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9975" firstSheet="2" activeTab="7"/>
  </bookViews>
  <sheets>
    <sheet name="Не снятые" sheetId="34" r:id="rId1"/>
    <sheet name="Не существующие объекты" sheetId="32" r:id="rId2"/>
    <sheet name="МК" sheetId="31" r:id="rId3"/>
    <sheet name="Работающие" sheetId="30" r:id="rId4"/>
    <sheet name="Не работающие " sheetId="29" r:id="rId5"/>
    <sheet name="Не проживающие" sheetId="28" r:id="rId6"/>
    <sheet name="Осужденные" sheetId="27" r:id="rId7"/>
    <sheet name="Пенсионеры" sheetId="15" r:id="rId8"/>
  </sheets>
  <definedNames>
    <definedName name="_xlnm.Print_Area" localSheetId="5">'Не проживающие'!$A$1:$G$26</definedName>
    <definedName name="_xlnm.Print_Area" localSheetId="3">Работающие!$A$1:$G$7</definedName>
  </definedNames>
  <calcPr calcId="125725"/>
</workbook>
</file>

<file path=xl/calcChain.xml><?xml version="1.0" encoding="utf-8"?>
<calcChain xmlns="http://schemas.openxmlformats.org/spreadsheetml/2006/main">
  <c r="F9" i="15"/>
  <c r="G9"/>
  <c r="H9"/>
  <c r="E9"/>
  <c r="E4" i="27"/>
  <c r="F4"/>
  <c r="G4"/>
  <c r="D4"/>
  <c r="E22" i="28"/>
  <c r="F22"/>
  <c r="G22"/>
  <c r="D22"/>
  <c r="E23" i="29"/>
  <c r="F23"/>
  <c r="G23"/>
  <c r="D23"/>
  <c r="E7" i="30"/>
  <c r="F7"/>
  <c r="G7"/>
  <c r="D7"/>
  <c r="E39" i="31"/>
  <c r="F39"/>
  <c r="G39"/>
  <c r="D39"/>
  <c r="E9" i="32"/>
  <c r="F9"/>
  <c r="G9"/>
  <c r="D9"/>
  <c r="F85" i="34"/>
  <c r="G85"/>
  <c r="H85"/>
  <c r="E85"/>
</calcChain>
</file>

<file path=xl/sharedStrings.xml><?xml version="1.0" encoding="utf-8"?>
<sst xmlns="http://schemas.openxmlformats.org/spreadsheetml/2006/main" count="423" uniqueCount="337">
  <si>
    <t>ИНН</t>
  </si>
  <si>
    <t>ФИО</t>
  </si>
  <si>
    <t>Адрес</t>
  </si>
  <si>
    <t>668043, РОССИЯ, Тыва Респ, Барун-Хемчикский р-н, , с Бижиктиг-Хая, ул Нагорная, 6, ,</t>
  </si>
  <si>
    <t>668061,РОССИЯ,Тыва Респ,Барун-Хемчикский р-н,,Аянгаты с,Степная ул,16,,</t>
  </si>
  <si>
    <t>СААЯ ЖАННА АЛЕКСАНДРОВНА</t>
  </si>
  <si>
    <t>668043, РОССИЯ, Тыва Респ, Барун-Хемчикский р-н, , с Бижиктиг-Хая, ул Культуры, 9, ,</t>
  </si>
  <si>
    <t>СААЯ ЧОДУРАА СЕРГЕЕВНА</t>
  </si>
  <si>
    <t>668043, РОССИЯ, Тыва Респ, Барун-Хемчикский р-н, , с Бижиктиг-Хая, ул Нагорная, 10, , 2</t>
  </si>
  <si>
    <t>СААЯ ЧИНГИС АНТОНОВИЧ</t>
  </si>
  <si>
    <t>667000,РОССИЯ,,,Кызыл г,,Ряд 5 (СНТ 12 снт) ул,56,,</t>
  </si>
  <si>
    <t>МОНГУШ АЯС ДАДАР-ООЛОВИЧ</t>
  </si>
  <si>
    <t>668043, РОССИЯ, Тыва Респ, Барун-Хемчикский р-н, , с Бижиктиг-Хая, ул Новая, 8, , 1</t>
  </si>
  <si>
    <t>ИДАМ-СУРУН АЙ-МЕРГЕН ЭРЕС-ООЛОВИЧ</t>
  </si>
  <si>
    <t>668043, РОССИЯ, Тыва Респ, Барун-Хемчикский р-н, , с Бижиктиг-Хая, ул Ленина, 6, , 2</t>
  </si>
  <si>
    <t>ДОРЖУ ОЛЕГ ХЕРТЕКОВИЧ</t>
  </si>
  <si>
    <t>668043, РОССИЯ, Тыва Респ, Барун-Хемчикский р-н, , с Бижиктиг-Хая, ул Нагорная, 20, , 1</t>
  </si>
  <si>
    <t>ХЕРТЕК ВАЛЕНТИНА КУДЕР-ООЛОВНА</t>
  </si>
  <si>
    <t>668040,РОССИЯ,Тыва Респ,Барун-Хемчикский р-н,,Бижиктиг-Хая с,Нагорная ул,10,,2</t>
  </si>
  <si>
    <t>ОЙНАРОВ БОРИС НАСКЫЛ-ООЛОВИЧ</t>
  </si>
  <si>
    <t>668043, РОССИЯ, Тыва Респ, Барун-Хемчикский р-н, , с Бижиктиг-Хая, ул Нагорная, 18, , 2</t>
  </si>
  <si>
    <t>МОНГУШ ВИКТОР ТАРААЧЫНОВИЧ</t>
  </si>
  <si>
    <t>668043, РОССИЯ, Тыва Респ, Барун-Хемчикский р-н,  , с Бижиктиг-Хая, м Доора-Даг, , ,</t>
  </si>
  <si>
    <t>ДОРЖУ ШЕННЕ КАРА-ООЛОВНА</t>
  </si>
  <si>
    <t>667000,РОССИЯ,Тыва Респ,,Кызыл г,,Ленина ул,39,,</t>
  </si>
  <si>
    <t>КУУЛАР ШЕННЕЙ МИХАИЛОВНА</t>
  </si>
  <si>
    <t>668040,РОССИЯ,Тыва Респ,Барун-Хемчикский р-н,,Бижиктиг-Хая с,Ленина ул,11,,2</t>
  </si>
  <si>
    <t>КАН-ООЛ ВАЛЕРИЙ ООРЖАКОВИЧ</t>
  </si>
  <si>
    <t>668040,РОССИЯ,Тыва Респ,Барун-Хемчикский р-н,,Бижиктиг-Хая с,Ленина ул,5,,2</t>
  </si>
  <si>
    <t>ХОМУШКУ КОНСТАНТИН КАРА-ООЛОВИЧ</t>
  </si>
  <si>
    <t>668040,РОССИЯ,Тыва Респ,Барун-Хемчикский р-н, ,Бижиктиг-Хая с,Нагорная ул,10,,1</t>
  </si>
  <si>
    <t>МОНГУШ РИТА ДЕСПИЖЕКОВНА</t>
  </si>
  <si>
    <t>668043, РОССИЯ, Тыва Респ, Барун-Хемчикский р-н, , с Бижиктиг-Хая, ул Ленина, 17, , 2</t>
  </si>
  <si>
    <t>ХЕРТЕК АРТЫШ БОРБАК-ООЛОВИЧ</t>
  </si>
  <si>
    <t>668043, РОССИЯ, Тыва Респ, Барун-Хемчикский р-н, , с Бижиктиг-Хая, ул Ленина, 13, , 2</t>
  </si>
  <si>
    <t>ШОЙДАК БЕЛЕКМАА МЕРГЕНОВНА</t>
  </si>
  <si>
    <t>668210,РОССИЯ,Тыва Респ,,Шагонар г,,Трудовая ул,13,,2</t>
  </si>
  <si>
    <t>СААЯ АЛЬБЕРТ МААДЫР-ООЛОВИЧ</t>
  </si>
  <si>
    <t>668040,РОССИЯ,Тыва Респ,Барун-Хемчикский р-н,,Бижиктиг-Хая с,Культуры ул,1,,</t>
  </si>
  <si>
    <t>МОНГУШ АМИР АРЖАЙОВИЧ</t>
  </si>
  <si>
    <t>668043, РОССИЯ, Тыва Респ, Барун-Хемчикский р-н, , с Бижиктиг-Хая, ул Ленина, 14, , 1</t>
  </si>
  <si>
    <t>Байыр Омак Эрес-Оолович</t>
  </si>
  <si>
    <t>668043,РОССИЯ,Тыва Респ,Барун-Хемчикский р-н,,Бижиктиг-Хая с,Новая ул,6,,1</t>
  </si>
  <si>
    <t>КЕРТИК-ООЛ МИЛАНА ОЛЕГОВНА</t>
  </si>
  <si>
    <t>668043, РОССИЯ, Тыва Респ, Барун-Хемчикский р-н, , с Бижиктиг-Хая, НОВАЯ УЛ, 4, , 2</t>
  </si>
  <si>
    <t>КЫЗЫЛ-ООЛ АЯС ХЕРТЕКОВИЧ</t>
  </si>
  <si>
    <t>668043, РОССИЯ, Тыва Респ, Барун-Хемчикский р-н, , с Бижиктиг-Хая, Сайзырал, 1, ,</t>
  </si>
  <si>
    <t>Сарыглар Орёл Саган-Оолович</t>
  </si>
  <si>
    <t>668040,РОССИЯ,Тыва Респ,Барун-Хемчикский р-н, ,Бижиктиг-Хая с,Новая ул,4,,1</t>
  </si>
  <si>
    <t>ДОРЖУ ЧОДУРАА МЕРГЕНОВНА</t>
  </si>
  <si>
    <t>668040,РОССИЯ,Тыва Респ,Барун-Хемчикский р-н,,Бижиктиг-Хая с,Ленина ул,4,,1</t>
  </si>
  <si>
    <t>ХЕРТЕК АНЮТА ОЛЕГОВНА</t>
  </si>
  <si>
    <t>668043, РОССИЯ, Тыва Респ, Барун-Хемчикский р-н, , с Бижиктиг-Хая, НОВАЯ УЛ, 4, , 1</t>
  </si>
  <si>
    <t>МОНГУШ АЙЛАНА СЕРГЕЕВНА</t>
  </si>
  <si>
    <t>КУЖУГЕТ САЙЛЫК ДОСТАН-ООЛОВНА</t>
  </si>
  <si>
    <t>668015,РОССИЯ,Тыва Респ,Бай-Тайгинский р-н,,Кара-Холь с,Кошкар-оол ул,61,,2</t>
  </si>
  <si>
    <t>САРЫГЛАР ШОНЧАЛАЙ ШАПАН-ООЛОВНА</t>
  </si>
  <si>
    <t>668040,РОССИЯ,Тыва Респ,Барун-Хемчикский р-н,,Бижиктиг-Хая с,Нагорная ул,12,,2</t>
  </si>
  <si>
    <t>Донгак Шончалай Достан-Оолович</t>
  </si>
  <si>
    <t>668040,РОССИЯ,Тыва Респ,Барун-Хемчикский р-н, ,Бижиктиг-Хая с,Нагорная ул,3,,1</t>
  </si>
  <si>
    <t>ДОРЖУ ФЕДОР ХЕРТЕКОВИЧ</t>
  </si>
  <si>
    <t>668043,РОССИЯ,ТЫВА РЕСП,БАРУН-ХЕМЧИКСКИЙ Р-Н,,БИЖИКТИГ-ХАЯ С,НАГОРНАЯ УЛ,20,,</t>
  </si>
  <si>
    <t>ХОМУШКУ АНЖЕЛА ИВАНОВНА</t>
  </si>
  <si>
    <t>668043, РОССИЯ, Тыва Респ, Барун-Хемчикский р-н, , с Бижиктиг-Хая, ул Ленина, 8, , 2</t>
  </si>
  <si>
    <t>ХЕРТЕК АЯС БОРБАК-ООЛОВИЧ</t>
  </si>
  <si>
    <t>668040,РОССИЯ,Тыва Респ,Барун-Хемчикский р-н,,Бижиктиг-Хая с,Ленина ул,13,,1</t>
  </si>
  <si>
    <t>САРЫГЛАР ОТУК ДЕЛЕГОВИЧ</t>
  </si>
  <si>
    <t>668040,РОССИЯ,Тыва Респ,Барун-Хемчикский р-н,,Бижиктиг-Хая с,Новая ул,12,,2</t>
  </si>
  <si>
    <t>КУУЛАР СЫЛДЫС МИХАЙЛОВИЧ</t>
  </si>
  <si>
    <t>668043, РОССИЯ, Тыва Респ, Барун-Хемчикский р-н, , с Бижиктиг-Хая, ул Ленина, 11, , 2</t>
  </si>
  <si>
    <t>Оюн Аяс Маадыр-Оолович</t>
  </si>
  <si>
    <t>668043, РОССИЯ, Тыва Респ, Барун-Хемчикский р-н, , с Бижиктиг-Хая, ул Нагорная, 20, ,</t>
  </si>
  <si>
    <t>Монгуш Сергек Василиевич</t>
  </si>
  <si>
    <t>668040,РОССИЯ,Тыва Респ,Барун-Хемчикский р-н, ,Бижиктиг-Хая с,Ленина ул,17,,2</t>
  </si>
  <si>
    <t>Кужугет Комбужап Сендажиевич</t>
  </si>
  <si>
    <t>668043, РОССИЯ, Тыва Респ, Барун-Хемчикский р-н, , с Бижиктиг-Хая, ул Ленина, 3, , 2</t>
  </si>
  <si>
    <t>ХОМУШКУ ЧОДУРАА САРЫГ-ООЛОВНА</t>
  </si>
  <si>
    <t>668043, РОССИЯ, Тыва Респ, Барун-Хемчикский р-н, , с Бижиктиг-Хая, ул Ленина, 18, , 2</t>
  </si>
  <si>
    <t>ТАС-ООЛ ОКСАНА ОКУР-ООЛОВНА</t>
  </si>
  <si>
    <t>668040,РОССИЯ,Тыва Респ,Барун-Хемчикский р-н,,Бижиктиг-Хая с,Культуры ул,13,,1</t>
  </si>
  <si>
    <t>ИДАМ-СУРУН САЙЛЫК САРЫГ-ООЛОВНА</t>
  </si>
  <si>
    <t>667003, РОССИЯ, , , г Кызыл,  , ул Дзержинского, 6, , 2</t>
  </si>
  <si>
    <t>КЫЗЫЛ-ООЛ МЕНГИ МЕРГЕНОВИЧ</t>
  </si>
  <si>
    <t>668043, РОССИЯ, Тыва Респ, Барун-Хемчикский р-н, , с Бижиктиг-Хая, ул Ленина, 10, , 1</t>
  </si>
  <si>
    <t>СОЯН ХЕРЕЛ-ООЛ МАРКСОВИЧ</t>
  </si>
  <si>
    <t>668043, РОССИЯ, Тыва Респ, Барун-Хемчикский р-н, , с Бижиктиг-Хая, ул Нагорная, 8, , 2</t>
  </si>
  <si>
    <t>СААЯ КААДЫР-ООЛ НОРБУ-САМБУУЕВИЧ</t>
  </si>
  <si>
    <t>668043, РОССИЯ, Тыва Респ, Барун-Хемчикский р-н, , с Бижиктиг-Хая, ул Ленина, 14, , 2</t>
  </si>
  <si>
    <t>СЕНДАШ АЯС ЮРЬЕВИЧ</t>
  </si>
  <si>
    <t>668043, РОССИЯ, Тыва Респ, Барун-Хемчикский р-н, , с Бижиктиг-Хая, ул Нагорная, 2, ,</t>
  </si>
  <si>
    <t>КУЖУГЕТ СУБЕДЕЙ ВЛАДИСЛАВОВИЧ</t>
  </si>
  <si>
    <t>667000, РОССИЯ, , , г Кызыл, , ул Ленина, 39, ,</t>
  </si>
  <si>
    <t>ХЕРТЕК УРАН АРТЫШОВНА</t>
  </si>
  <si>
    <t>668050,РОССИЯ,Тыва Респ,,Ак-Довурак г,,Комарова ул,12,,</t>
  </si>
  <si>
    <t>КУЖУГЕТ ЕЛЕНА МИХАЙЛОВНА</t>
  </si>
  <si>
    <t>668050,РОССИЯ,Тыва Респ, ,Ак-Довурак г, ,Комарова ул,12,,</t>
  </si>
  <si>
    <t>Монгуш Саида Сарыг-ооловна</t>
  </si>
  <si>
    <t>668040,РОССИЯ,Тыва Респ,Барун-Хемчикский р-н,,Бижиктиг-Хая с,Ленина ул,12,,2</t>
  </si>
  <si>
    <t>КУЖУГЕТ АЛЬБЕРТ КОМБУЖАПОВИЧ</t>
  </si>
  <si>
    <t>668040,РОССИЯ,Тыва Респ,Барун-Хемчикский р-н, ,Бижиктиг-Хая с,Культуры ул,7,,</t>
  </si>
  <si>
    <t>ДОРЖУ АЛЬБЕРТ ОЛЕГОВИЧ</t>
  </si>
  <si>
    <t>668040,РОССИЯ,ТЫВА РЕСП,БАРУН-ХЕМЧИКСКИЙ Р-Н,,БИЖИКТИГ-ХАЯ С,НАГОРНАЯ УЛ,22,,1</t>
  </si>
  <si>
    <t>ООРЖАК ДОЛААНА ЧЫЛБАК-ООЛОВНА</t>
  </si>
  <si>
    <t>668040,РОССИЯ,Тыва Респ,Барун-Хемчикский р-н, ,Бижиктиг-Хая с,Новая ул,10,,4</t>
  </si>
  <si>
    <t>ДОРЖУ ЛЮДМИЛА ДАДАР-ООЛОВНА</t>
  </si>
  <si>
    <t>668040,РОССИЯ,Тыва Респ,Барун-Хемчикский р-н,,Бижиктиг-Хая с,Ленина ул,12,,1</t>
  </si>
  <si>
    <t>ХЕРТЕК СЫЛДЫС БОРБАК-ООЛОВИЧ</t>
  </si>
  <si>
    <t>668043, РОССИЯ, Тыва Респ, Барун-Хемчикский р-н, , с Бижиктиг-Хая, ул Ленина, 13, , 1</t>
  </si>
  <si>
    <t>ДОРЖУ АЛДАР ОЛЕГОВИЧ</t>
  </si>
  <si>
    <t>668043, РОССИЯ, Тыва Респ, Барун-Хемчикский р-н, , с Бижиктиг-Хая, ул Нагорная, 22, , 2</t>
  </si>
  <si>
    <t>ХОМУШКУ САЯН-УУЛА ТАРГЫНОВИЧ</t>
  </si>
  <si>
    <t>668040,РОССИЯ,Тыва Респ,Барун-Хемчикский р-н, ,Бижиктиг-Хая с,Ленина ул,8,,1</t>
  </si>
  <si>
    <t>ООРЖАК МАРИЯ ОЛЕГОВНА</t>
  </si>
  <si>
    <t>668046,РОССИЯ,ТЫВА РЕСП,БАРУН-ХЕМЧИКСКИЙ Р-Н,,ШЕКПЭЭР С,МОНГУШ ШЕТ УЛ,5,,КВАРТИРА 1</t>
  </si>
  <si>
    <t>САРЫГЛАР УРАНА НИКОЛАЕВНА</t>
  </si>
  <si>
    <t>667003, РОССИЯ, , , г Кызыл, , ул Оюна Курседи, 179, , 1</t>
  </si>
  <si>
    <t>САРЫГЛАР ОРЛАН САГААН-ООЛОВИЧ</t>
  </si>
  <si>
    <t>667007, РОССИЯ, , , г Кызыл,  , ул Оюна Курседи, 179, , 1</t>
  </si>
  <si>
    <t>ХОМУШКУ БУЯН-БИЛИГ АЛЕКСАНДРОВИЧ</t>
  </si>
  <si>
    <t>668051,РОССИЯ,Тыва Респ,,Ак-Довурак г,,Монгуш Марата ул,6,,53</t>
  </si>
  <si>
    <t>ХОМУШКУ НАДЕЖДА АЛЕКСАНДРОВНА</t>
  </si>
  <si>
    <t>668051, РОССИЯ, Тыва Респ, , г Ак-Довурак, , ул Монгуш Марата, 6, , 53</t>
  </si>
  <si>
    <t>ООРЖАК ДОЛААНА ЧЫЛБАКОВНА</t>
  </si>
  <si>
    <t>668040,РОССИЯ,Тыва Респ,Барун-Хемчикский р-н,,Бижиктиг-Хая с,Новая ул,10,,4</t>
  </si>
  <si>
    <t>ООРЖАК МЕНГИ БОРИСОВИЧ</t>
  </si>
  <si>
    <t>668046, РОССИЯ, Тыва Респ, Барун-Хемчикский р-н, , с Шекпээр, ул Монгуш Шет, 5, , 1</t>
  </si>
  <si>
    <t>ООРЖАК ОКСАНА ДАДАР-ООЛОВНА</t>
  </si>
  <si>
    <t>668050,РОССИЯ,Тыва Респ,,Ак-Довурак г,,Центральная ул,10,,14</t>
  </si>
  <si>
    <t>ШУЛУУН ОЛЬГА ОЛЕГОВНА</t>
  </si>
  <si>
    <t>667007,РОССИЯ,,,Кызыл г,,Комсомольская ул,118,,2</t>
  </si>
  <si>
    <t>Байыр Шевер-Оол Эрес-Оолович</t>
  </si>
  <si>
    <t>668043,РОССИЯ,Тыва Респ,Барун-Хемчикский р-н,,Бижиктиг-Хая с,Ленина ул,16,,1</t>
  </si>
  <si>
    <t>ТУКЕЖИК НАЙЫР МАЙ-ООЛОВИЧ</t>
  </si>
  <si>
    <t>668043, РОССИЯ, Тыва Респ, Барун-Хемчикский р-н, , с Бижиктиг-Хая, ул Нагорная, 7, , 1</t>
  </si>
  <si>
    <t>ТУКЕЖИК ТУМЕН МАЙ-ООЛОВИЧ</t>
  </si>
  <si>
    <t>668040,РОССИЯ,Тыва Респ,Барун-Хемчикский р-н,,Бижиктиг-Хая с,Нагорная ул,7,,1</t>
  </si>
  <si>
    <t>ТУКЕЖИК САЙЛЫК МАЙ-ООЛОВНА</t>
  </si>
  <si>
    <t>668040,РОССИЯ,Тыва Респ,Барун-Хемчикский р-н,,Бижиктиг-Хая с,Нагорная ул,13,,</t>
  </si>
  <si>
    <t>АСКИРОВА АЮША АРТУРОВНА</t>
  </si>
  <si>
    <t>667000, РОССИЯ, , , г Кызыл, , ул Парижских Коммунаров, 34, , 7</t>
  </si>
  <si>
    <t>ООРЖАК ЧОДУРАА ОРГЕЕВНА</t>
  </si>
  <si>
    <t>668051, РОССИЯ, Тыва Респ, , г Ак-Довурак, , ул Комсомольская, 5, , 8</t>
  </si>
  <si>
    <t>МОНГУШ АЯС ЛЕОНИДОВИЧ</t>
  </si>
  <si>
    <t>667002,РОССИЯ,,,Кызыл г,,Правобережная ул,51,,4</t>
  </si>
  <si>
    <t>КУЖУГЕТ ТАЙМИРА КОМБУЖАПОВНА</t>
  </si>
  <si>
    <t>668040,РОССИЯ,Тыва Респ,Барун-Хемчикский р-н,,Бижиктиг-Хая с,Ленина ул,3,,2</t>
  </si>
  <si>
    <t>Аскиров Чингис Артурович</t>
  </si>
  <si>
    <t>667901,РОССИЯ,Тыва Респ,,,Каа-Хем пгт,Радиотехническая ул,3,,</t>
  </si>
  <si>
    <t>АСКИРОВ СУБУДАЙ РУСЛАНОВИЧ</t>
  </si>
  <si>
    <t>МОНГУШ ЛАСТА ВЛАДИМИРОВНА</t>
  </si>
  <si>
    <t>667901,РОССИЯ,Тыва Респ,Кызылский р-н,,Каа-Хем пгт,Радиотехническая ул,3,,</t>
  </si>
  <si>
    <t>СЕНДЕНМАА РОЛЯ МАНЧЫН-ООЛОВНА</t>
  </si>
  <si>
    <t>668043, РОССИЯ, Тыва Респ, Барун-Хемчикский р-н, , с Бижиктиг-Хая, ул Нагорная, 15, , 1</t>
  </si>
  <si>
    <t>ООРЖАК ТАТЬЯНА КОМБУЖАПОВНА</t>
  </si>
  <si>
    <t>668040, РОССИЯ, Тыва Респ, , , с Кызыл-Мажалык, ул Мажалык, 4, , 1</t>
  </si>
  <si>
    <t>КЫЗЫЛ-ООЛ МАРГАРИТА КУЖУГЕТОВНА</t>
  </si>
  <si>
    <t>668043, РОССИЯ, Тыва Респ, Барун-Хемчикский р-н, , с Бижиктиг-Хая, Бригад м., , ,</t>
  </si>
  <si>
    <t>ООРЖАК АЮША МЕНГИЕВНА</t>
  </si>
  <si>
    <t>668150,РОССИЯ,Тыва Респ,Барун-Хемчикский р-н,,Шекпээр с,Монгуш Шет ул,5,,1</t>
  </si>
  <si>
    <t>ООРЖАК АРТЫШ МЕНГИЕВИЧ</t>
  </si>
  <si>
    <t>ООРЖАК АЧЫТЫ МЕНГИ ОГЛУ</t>
  </si>
  <si>
    <t>668046,РОССИЯ,Тыва Респ,Барун-Хемчикский р-н, ,Шекпээр с,Монгуш Шет ул,5,,1</t>
  </si>
  <si>
    <t>ХОМУШКУ АНДЖЕЛА ДОЗУР-ООЛОВНА</t>
  </si>
  <si>
    <t>МОНГУШ ИНГА РАДИКОВНА</t>
  </si>
  <si>
    <t>668043, РОССИЯ, Тыва Респ, Барун-Хемчикский р-н, , с Бижиктиг-Хая, ул Нагорная, 15, , 2</t>
  </si>
  <si>
    <t>МОНГУШ БУЯН ОРЛАНОВИЧ</t>
  </si>
  <si>
    <t>668046, РОССИЯ, Тыва Респ, Барун-Хемчикский р-н, , с Шекпээр, СУГ-КАЖАА ПРОС, , ,</t>
  </si>
  <si>
    <t>Монгуш Айлуна Буяновна</t>
  </si>
  <si>
    <t>668040,РОССИЯ,Тыва Респ,Барун-Хемчикский р-н,,Бижиктиг-Хая с,Нагорная ул,15,,</t>
  </si>
  <si>
    <t>Монгуш Артыш Буянович</t>
  </si>
  <si>
    <t>САРЫГЛАР ХЕМЧИК-ООЛ ДАРБААЕВИЧ</t>
  </si>
  <si>
    <t>668043, РОССИЯ, Тыва Респ, Барун-Хемчикский р-н, , с Бижиктиг-Хая, ул Культуры, 14, , 2</t>
  </si>
  <si>
    <t>Ооржак Алтай Аясович</t>
  </si>
  <si>
    <t>ООРЖАК АЛТАИР АЯСОВИЧ</t>
  </si>
  <si>
    <t>ООРЖАК АЛАНДЫ АЯСОВНА</t>
  </si>
  <si>
    <t>ООРЖАК АЙ-КЫС ОРЛАНОВНА</t>
  </si>
  <si>
    <t>668040,РОССИЯ,Тыва Респ,Барун-Хемчикский р-н,,Кызыл-Мажалык с,Авиации ул,47а,,2</t>
  </si>
  <si>
    <t>КЫЗЫЛ-ООЛ АЙДЫН МЕРГЕНОВИЧ</t>
  </si>
  <si>
    <t>668040,РОССИЯ,ТЫВА РЕСП,БАРУН-ХЕМЧИКСКИЙ Р-Н,,БИЖИКТИГ-ХАЯ С,КУЛЬТУРЫ УЛ,11,КОРПУС А,</t>
  </si>
  <si>
    <t>ООРЖАК АЙДЫСМАА БОРИСОВНА</t>
  </si>
  <si>
    <t>668043, РОССИЯ, Тыва Респ, Барун-Хемчикский р-н, , с Бижиктиг-Хая, ул Ленина, 5, , 1</t>
  </si>
  <si>
    <t>ООРЖАК ДАН-ХАЯА ОРЛАНОВНА</t>
  </si>
  <si>
    <t>668043, РОССИЯ, Тыва Респ, Барун-Хемчикский р-н, , с Бижиктиг-Хая, м Арга-Чарык, , ,</t>
  </si>
  <si>
    <t>ООРЖАК АЙ-КАТ ОРЛАНОВНА</t>
  </si>
  <si>
    <t>668040,РОССИЯ,Тыва Респ,Барун-Хемчикский р-н,,Бижиктиг-Хая с,Арга-Чарык м,,,</t>
  </si>
  <si>
    <t>МОНГУШ ЛЕОНИД БАДЫЙ-ООЛОВИЧ</t>
  </si>
  <si>
    <t>667901,РОССИЯ,Тыва Респ,, ,Каа-Хем пгт,Агнии Барто ул,8,,2</t>
  </si>
  <si>
    <t>МОНГУШ УРАНА ПАВЛОВНА</t>
  </si>
  <si>
    <t>667901,РОССИЯ,Тыва Респ,Кызылский р-н,,Каа-Хем пгт,Агнии Барто ул,,,</t>
  </si>
  <si>
    <t>САРЫГЛАР ПОЛИНА ОЛЧЕЙОВНА</t>
  </si>
  <si>
    <t>КУЖУГЕТ МАЯ КАРА-ООЛОВНА</t>
  </si>
  <si>
    <t>668043, РОССИЯ, Тыва Респ, Барун-Хемчикский р-н, , с Бижиктиг-Хая, ул Культуры, 7, ,</t>
  </si>
  <si>
    <t>САРЫГЛАР КАРА-КЫС ХЕРТЕКОВНА</t>
  </si>
  <si>
    <t>ООРЖАК ШЕННЕ СЕМЕНОВНА</t>
  </si>
  <si>
    <t>667003, РОССИЯ, , , г Кызыл, , ул Баянкольская, 8, , 2</t>
  </si>
  <si>
    <t>ТУКЕЖИК ДОЛААНА КУЖУГЕТОВНА</t>
  </si>
  <si>
    <t>668514,РОССИЯ,Тыва Респ,Пий-Хемский р-н,,Уюк с,Красных Партизан ул,1,,2</t>
  </si>
  <si>
    <t>СААЯ РОБЕРТ КААДЫР-ООЛОВИЧ</t>
  </si>
  <si>
    <t>668043, Россия, Тыва Респ, Барун-Хемчикский р-н, , с Бижиктиг-Хая, ул Ленина, 14, а,</t>
  </si>
  <si>
    <t>САЛЧАК ОРЛАНА ВЛАДИМИРОВНА</t>
  </si>
  <si>
    <t>668043, РОССИЯ, Тыва Респ, Барун-Хемчикский р-н, , с Бижиктиг-Хая, ул Ленина, 18, , 1</t>
  </si>
  <si>
    <t>АДЫГ-ООЛ ШОНЧАЛАЙ АНДРЕЕВНА</t>
  </si>
  <si>
    <t>667008,РОССИЯ,,,Кызыл г, ,5-я Линия (Спутник мкр.) ул,14,,</t>
  </si>
  <si>
    <t>ХЕРТЕК АРЖААНА БОРБАК-ООЛОВНА</t>
  </si>
  <si>
    <t>СААЯ ХАНДЫ СЫЛДЫСОВНА</t>
  </si>
  <si>
    <t>668043, РОССИЯ, Тыва Респ, Барун-Хемчикский р-н,  , с Бижиктиг-Хая, ул Новая, 10, ,</t>
  </si>
  <si>
    <t>СААЯ СЫЛДЫС ШАПАН-ООЛОВИЧ</t>
  </si>
  <si>
    <t>668043, РОССИЯ, Тыва Респ, Барун-Хемчикский р-н, , с Бижиктиг-Хая, ул Новая, 12, , 2</t>
  </si>
  <si>
    <t>СОЯН ВИКТОРИЯ НИКОЛАЕВНА</t>
  </si>
  <si>
    <t>668363, РОССИЯ, Тыва Респ, Тес-Хемский р-н, , с Ак-Эрик, ул Ооржак Чадамба, 27, ,</t>
  </si>
  <si>
    <t>СААЯ ШЫНГЫРАА СЫЛДЫСОВНА</t>
  </si>
  <si>
    <t>ТУЛУШ АЙЛАНА АРТУРОВНА</t>
  </si>
  <si>
    <t>668134, РОССИЯ, Тыва Респ, Овюрский р-н, , с Чаа-Суур, ул Кончук Степан, 11, ,</t>
  </si>
  <si>
    <t>САРЫГЛАР ЭРТИНЕ АКИРОВИЧ</t>
  </si>
  <si>
    <t>668046, РОССИЯ, Тыва Респ, Барун-Хемчикский р-н, , с Шекпээр, М.КАТКЫЛЫГ, , ,</t>
  </si>
  <si>
    <t>САРЫГЛАР ЧОЙГАНА РАДИОНОВНА</t>
  </si>
  <si>
    <t>668046,РОССИЯ,Тыва Респ,Барун-Хемчикский р-н,,Шекпээр с,Каткылыг м,,,</t>
  </si>
  <si>
    <t>САРЫГЛАР ОЛЧАТ АРТЫШОВИЧ</t>
  </si>
  <si>
    <t>668040,РОССИЯ,Тыва Респ,Барун-Хемчикский р-н,,Бижиктиг-Хая с,Ленина ул,11,,1</t>
  </si>
  <si>
    <t>ДОРЖУ ВЯЧЕСЛАВ ХЕРТЕКОВИЧ</t>
  </si>
  <si>
    <t>ЫНААШЫЫРАП ТАЙГАНА АЛЕКСАНДРОВНА</t>
  </si>
  <si>
    <t>668040,РОССИЯ,Тыва Респ,Барун-Хемчикский р-н,,Бижиктиг-Хая с,Нагорная ул,5,,1</t>
  </si>
  <si>
    <t>Иргит Екатерина Давааевна</t>
  </si>
  <si>
    <t>668040,РОССИЯ,Тыва Респ,Барун-Хемчикский р-н,,Бижиктиг-Хая с,Ленина ул,16,,2</t>
  </si>
  <si>
    <t>ЧЕРВЯЧКОВА ТАМАРА АЛЕКСЕЕВНА</t>
  </si>
  <si>
    <t>660046,РОССИЯ,,,Красноярск г,,Пожарского ул,138,,</t>
  </si>
  <si>
    <t>СААЯ АНЖЕЛИКА АЯНОВНА</t>
  </si>
  <si>
    <t>668040,РОССИЯ,Тыва Респ,Барун-Хемчикский р-н,,Бижиктиг-Хая с,Культуры ул,4,,</t>
  </si>
  <si>
    <t>СААКПАН СЫЛДЫС ВЛАДИМИРОВИЧ</t>
  </si>
  <si>
    <t>668040, РОССИЯ, Тыва Респ, , , с Кызыл-Мажалык, ул Зои Тырышпаевны, 16, А,</t>
  </si>
  <si>
    <t>СААЯ ЭРЕС АЯНОВИЧ</t>
  </si>
  <si>
    <t>668043, РОССИЯ, Тыва Респ, Барун-Хемчикский р-н, , с Бижиктиг-Хая, ул Культуры, 4, ,</t>
  </si>
  <si>
    <t>СААЯ АЙЗА АЯНОВНА</t>
  </si>
  <si>
    <t>СААЯ ВЕРОНИКА ЧЕЧЕК-ООЛОВНА</t>
  </si>
  <si>
    <t>667904, РОССИЯ, Тыва Респ, Кызылский р-н, , с Сукпак, ул Интернациональная, 25, , 1</t>
  </si>
  <si>
    <t>СААЯ АЯН ШОПАН-ООЛОВИЧ</t>
  </si>
  <si>
    <t>КУЖУГЕТ АЙЛУНА МОНГУН-ООЛОВНА</t>
  </si>
  <si>
    <t>668050,РОССИЯ,Тыва Респ,,Ак-Довурак г,,Центральная ул,12,,11</t>
  </si>
  <si>
    <t>СААЯ АЮУШ ЧЕЧЕК-ООЛОВИЧ</t>
  </si>
  <si>
    <t>КУУЛАР САЯН БУЯНОВИЧ</t>
  </si>
  <si>
    <t>668043, РОССИЯ, Тыва Респ, Барун-Хемчикский р-н, , с Бижиктиг-Хая, ул Нагорная, 14, , 1</t>
  </si>
  <si>
    <t>КУУЛАР ЧАЯН БУЯНОВИЧ</t>
  </si>
  <si>
    <t>КУУЛАР ВИКТОРИЯ БУЯНОВНА</t>
  </si>
  <si>
    <t>668040,РОССИЯ,Тыва Респ,Барун-Хемчикский р-н,,Бижиктиг-Хая с,Нагорная ул,14,,1</t>
  </si>
  <si>
    <t>СААКПАН АНГЕЛИНА СЫЛДЫСОВНА</t>
  </si>
  <si>
    <t>668051,РОССИЯ,Тыва Респ,,Ак-Довурак г,,Юбилейная ул,17,,15</t>
  </si>
  <si>
    <t>КУЖУГЕТ МОНГУШ ДОРЖУЕВНА</t>
  </si>
  <si>
    <t>668043, РОССИЯ, Тыва Респ, Барун-Хемчикский р-н, , с Бижиктиг-Хая, ул Ленина, 17, , 1</t>
  </si>
  <si>
    <t>СААКПАН САБРИНА СЫЛДЫСОВНА</t>
  </si>
  <si>
    <t>668040, РОССИЯ, Тыва Респ, , , с Кызыл-Мажалык, ул Буян-Бадыргы ноян, 11, , 2</t>
  </si>
  <si>
    <t>ДОНГАК ШЫНГЫРАА ШОНЧАЛАЕВНА</t>
  </si>
  <si>
    <t>668040,РОССИЯ,Тыва Респ,Барун-Хемчикский р-н,,Бижиктиг-Хая с,Нагорная ул,3,,1</t>
  </si>
  <si>
    <t>ТУКЕЖЕК ШЕННЕ МИХАЙЛОВНА</t>
  </si>
  <si>
    <t>668040,РОССИЯ,Тыва Респ,Барун-Хемчикский р-н,,Бижиктиг-Хая с,Новая ул,10,,3</t>
  </si>
  <si>
    <t>СААЯ АЙЛАНМАА АНДРЕЕВНА</t>
  </si>
  <si>
    <t>668043, РОССИЯ, Тыва Респ, Барун-Хемчикский р-н, , с Бижиктиг-Хая, ул Нагорная, 18, , 1</t>
  </si>
  <si>
    <t>ТУКЕЖИК АРБЫН МАЙ-ООЛОВИЧ</t>
  </si>
  <si>
    <t>ДОНГАК ШОЛБАН ШОНЧАЛАЙЕВИЧ</t>
  </si>
  <si>
    <t>ТУКЕЖИК НАЧЫН МАЙ-ООЛОВИЧ</t>
  </si>
  <si>
    <t>КУЖУГЕТ ШЕННЕ МОНГУН-ООЛОВНА</t>
  </si>
  <si>
    <t>СААЯ ШЕННЕ МЕРГЕНОВНА</t>
  </si>
  <si>
    <t>668514,РОССИЯ,Тыва Респ,Пий-Хемский р-н,,Уюк с,Найырал ул,5,,1</t>
  </si>
  <si>
    <t>САРЫГЛАР ДАНЗЫ БАЗЫРОВНА</t>
  </si>
  <si>
    <t>668043, РОССИЯ, Тыва Респ, Барун-Хемчикский р-н, , с Бижиктиг-Хая, ул Нагорная, , ,</t>
  </si>
  <si>
    <t>ООРЖАК АЯНА ДАНЗЫЧЫ-ООЛОВНА</t>
  </si>
  <si>
    <t>668051, РОССИЯ, Тыва Респ, , г Ак-Довурак,  , ул 50 лет ВЛКСМ, 4, , 55</t>
  </si>
  <si>
    <t>ООРЖАК НАЧЫН ОРЛАНОВИЧ</t>
  </si>
  <si>
    <t>САРЫГЛАР БАЙЛАК ХИРЛИГБЕЕВНА</t>
  </si>
  <si>
    <t>СААЯ АЛДЫН-КЫС ТАДАР-ООЛОВНА</t>
  </si>
  <si>
    <t>МОНГУШ АЯН ЭКЕР-ООЛОВИЧ</t>
  </si>
  <si>
    <t>ООРЖАК ОРЛАН БОЛАТОВИЧ</t>
  </si>
  <si>
    <t>ООРЖАК РИТА САРЫГ-ООЛОВНА</t>
  </si>
  <si>
    <t>668040, РОССИЯ, Тыва Респ, , , с Кызыл-Мажалык, ул Хомушку Василия, 105, , 4</t>
  </si>
  <si>
    <t>ДОНГАК ШЕННЕ ШОНЧАЛАЕВНА</t>
  </si>
  <si>
    <t>ДОНГАК АЯНА ВЛАДИМИРОВНА</t>
  </si>
  <si>
    <t>668040,РОССИЯ,Тыва Респ,Барун-Хемчикский р-н,,Бижиктиг-Хая с,Ленина ул,13,,2</t>
  </si>
  <si>
    <t>Саая Чечек-Оол Мандарбааевич</t>
  </si>
  <si>
    <t>667904,РОССИЯ,ТЫВА РЕСП,КЫЗЫЛСКИЙ Р-Н,,СУКПАК С,ИНТЕРНАЦИОНАЛЬНАЯ УЛ,25,,1</t>
  </si>
  <si>
    <t>САРЫГЛАР ТАМАРА ООРЖАКОВНА</t>
  </si>
  <si>
    <t>668043, РОССИЯ, Тыва Респ, Барун-Хемчикский р-н, , с Бижиктиг-Хая, ул Культуры, 10, , А</t>
  </si>
  <si>
    <t>МОНГУШ ЭРТИНЕ СЕРГЕЕВИЧ</t>
  </si>
  <si>
    <t>668040,РОССИЯ,Тыва Респ,Барун-Хемчикский р-н,,Бижиктиг-Хая с,Нагорная ул,6,,</t>
  </si>
  <si>
    <t>САРЫГЛАР РАДИОН ХАВАК-ООЛОВИЧ</t>
  </si>
  <si>
    <t>668050, РОССИЯ, Тыва Респ, , г Ак-Довурак, , ул Чкалова, 12, ,</t>
  </si>
  <si>
    <t>МОНГУШ ВАСИЛИЙ ДОТКАН-ООЛОВИЧ</t>
  </si>
  <si>
    <t>МОНГУШ ДОЛУМА ЛЕОНИДОВНА</t>
  </si>
  <si>
    <t>667901,РОССИЯ,Тыва Респ,Кызылский р-н,,Каа-Хем пгт,Агнии Барто ул,8,,2</t>
  </si>
  <si>
    <t>ИДАМ-СУРУН ЭРЕС-ООЛ СААЯЕВИЧ</t>
  </si>
  <si>
    <t>Соян Шолбан Байыр-Оолович</t>
  </si>
  <si>
    <t>668043, РОССИЯ, Тыва Респ, Барун-Хемчикский р-н, , с Бижиктиг-Хая, м Аглы-Шат, б/н, ,</t>
  </si>
  <si>
    <t>Хертек Владимир Кок-Оолович</t>
  </si>
  <si>
    <t>668050,РОССИЯ,Тыва Респ, ,Ак-Довурак г, ,Асбестовая ул,50,А,</t>
  </si>
  <si>
    <t>САРЫГЛАР СВЕТЛАНА ДОРЖУЕВНА</t>
  </si>
  <si>
    <t>668043, РОССИЯ, Тыва Респ, Барун-Хемчикский р-н, , с Бижиктиг-Хая, ул Ленина, 4, , 1</t>
  </si>
  <si>
    <t>СААЯ САИДА БИЧЕ-ООЛОВНА</t>
  </si>
  <si>
    <t>668043, РОССИЯ, Тыва Респ, Барун-Хемчикский р-н, , с Бижиктиг-Хая, ул Культуры, 1, ,</t>
  </si>
  <si>
    <t>СААЯ АЛСУ АЛЬБЕРТОВНА</t>
  </si>
  <si>
    <t>СААЯ АЛДАР АЛЬБЕРТОВИЧ</t>
  </si>
  <si>
    <t>668043, РОССИЯ, Тыва Респ, Барун-Хемчикский р-н, , с Бижиктиг-Хая, ул Новая, 6, , 2</t>
  </si>
  <si>
    <t>СААЯ СУБУДАЙ АЛЬБЕРТОВИЧ</t>
  </si>
  <si>
    <t>668040,РОССИЯ,Тыва Респ,Барун-Хемчикский р-н, ,Бижиктиг-Хая с,Культуры ул,1,,</t>
  </si>
  <si>
    <t>КЕРТИК-ООЛ БУЯН ООРЖАКОВИЧ</t>
  </si>
  <si>
    <t>668040,РОССИЯ,Тыва Респ,Барун-Хемчикский р-н,,Кызыл-Мажалык с,Авиации пер,19А,,</t>
  </si>
  <si>
    <t>САТ ХАЯА АКИРОВНА</t>
  </si>
  <si>
    <t>668061, РОССИЯ, Тыва Респ, Барун-Хемчикский р-н, , с Бижиктиг-Хая, Каткылыг м, , ,</t>
  </si>
  <si>
    <t>БАЙЫР-ООЛ САИДА ГРИГОРЬЕВНА</t>
  </si>
  <si>
    <t>668010, РОССИЯ, Тыва Респ, , , с Тээли, ул Таржаа, 3, , 2</t>
  </si>
  <si>
    <t>Сарыглар Шолбан Кара-Оолович</t>
  </si>
  <si>
    <t>668040,РОССИЯ,Тыва Респ,Барун-Хемчикский р-н, ,Бижиктиг-Хая с,Культуры ул,3,,</t>
  </si>
  <si>
    <t>ХЕРТЕК АЛДЫН-КЫС КУЖУГЕТОВНА</t>
  </si>
  <si>
    <t>668043, РОССИЯ, Тыва Респ, Барун-Хемчикский р-н, , с Бижиктиг-Хая, ул Ленина, 5, , 2</t>
  </si>
  <si>
    <t>ООРЖАК АРТЫШ МОНГУН-ООЛОВИЧ</t>
  </si>
  <si>
    <t>668040,РОССИЯ,Тыва Респ,, ,Кызыл-Мажалык с,Доржу Альберта ул,2,,2</t>
  </si>
  <si>
    <t>ООРЖАК РАДА ОЛЕГОВНА</t>
  </si>
  <si>
    <t>668150, РОССИЯ, Тыва Респ, , , с Суг-Аксы, ул Чылбак, 7, , 1</t>
  </si>
  <si>
    <t>Хертек Денис Владимирович</t>
  </si>
  <si>
    <t>668050,РОССИЯ,Тыва Респ,,Ак-Довурак г,,Асбестовая ул,50А,,</t>
  </si>
  <si>
    <t>ХЕРТЕК АЙСЛАН ВЛАДИМИРОВИЧ</t>
  </si>
  <si>
    <t>668050, РОССИЯ, Тыва Респ, , г Ак-Довурак,  , ул Асбестовая, 50 А, ,</t>
  </si>
  <si>
    <t>МОНГУШ ЭНЕРЕЛ СЕРГЕЕВИЧ</t>
  </si>
  <si>
    <t>САРЫГЛАР ЧЕЧЕКМАА БУЛЕШ-ООЛОВНА</t>
  </si>
  <si>
    <t>667000, РОССИЯ, , , г Кызыл, , ул Мугур, 61, ,</t>
  </si>
  <si>
    <t>Монгуш Айланмаа Борбак-ооловна</t>
  </si>
  <si>
    <t>668050,РОССИЯ,ТЫВА РЕСП,,АК-ДОВУРАК Г,,ЧКАЛОВА УЛ,30,,</t>
  </si>
  <si>
    <t>МОНГУШ АРЖААНА ВАДИМОВНА</t>
  </si>
  <si>
    <t>668050,РОССИЯ,Тыва Респ,,Ак-Довурак г,,Дружба ул,13,,</t>
  </si>
  <si>
    <t>Саая Октябрина Александровна</t>
  </si>
  <si>
    <t>667904, РОССИЯ, Тыва Респ, Кызылский р-н,  , с Сукпак, ул Интернациональная, 25, , 1</t>
  </si>
  <si>
    <t>ЗН</t>
  </si>
  <si>
    <t>НИФЛ</t>
  </si>
  <si>
    <t>ТН</t>
  </si>
  <si>
    <t>ВСЕГО</t>
  </si>
  <si>
    <t>№</t>
  </si>
  <si>
    <t>ВСЕГО:</t>
  </si>
  <si>
    <t>Анализ уплаченных налогоплательщиков, но фактически числится на сегодняшний день спс Бижиктиг-Хая</t>
  </si>
  <si>
    <t>Приложение 1</t>
  </si>
  <si>
    <t>Приложение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</si>
</sst>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1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NumberFormat="1" applyBorder="1"/>
    <xf numFmtId="1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85"/>
  <sheetViews>
    <sheetView view="pageBreakPreview" zoomScale="60" zoomScaleNormal="100" workbookViewId="0">
      <selection activeCell="G2" sqref="G2:H2"/>
    </sheetView>
  </sheetViews>
  <sheetFormatPr defaultRowHeight="15"/>
  <cols>
    <col min="1" max="1" width="4.42578125" customWidth="1"/>
    <col min="2" max="2" width="18" customWidth="1"/>
    <col min="3" max="3" width="39.28515625" customWidth="1"/>
    <col min="4" max="4" width="88.42578125" customWidth="1"/>
  </cols>
  <sheetData>
    <row r="2" spans="1:8">
      <c r="G2" s="11" t="s">
        <v>335</v>
      </c>
      <c r="H2" s="11"/>
    </row>
    <row r="3" spans="1:8">
      <c r="D3" s="9" t="s">
        <v>334</v>
      </c>
    </row>
    <row r="4" spans="1:8" s="7" customFormat="1">
      <c r="A4" s="10" t="s">
        <v>332</v>
      </c>
      <c r="B4" s="6" t="s">
        <v>0</v>
      </c>
      <c r="C4" s="6" t="s">
        <v>1</v>
      </c>
      <c r="D4" s="6" t="s">
        <v>2</v>
      </c>
      <c r="E4" s="6" t="s">
        <v>328</v>
      </c>
      <c r="F4" s="6" t="s">
        <v>329</v>
      </c>
      <c r="G4" s="6" t="s">
        <v>330</v>
      </c>
      <c r="H4" s="6" t="s">
        <v>331</v>
      </c>
    </row>
    <row r="5" spans="1:8">
      <c r="A5" s="3">
        <v>1</v>
      </c>
      <c r="B5" s="5">
        <v>171200383198</v>
      </c>
      <c r="C5" s="3" t="s">
        <v>13</v>
      </c>
      <c r="D5" s="3" t="s">
        <v>14</v>
      </c>
      <c r="E5" s="3"/>
      <c r="F5" s="3"/>
      <c r="G5" s="3">
        <v>-5796.35</v>
      </c>
      <c r="H5" s="4">
        <v>-5796.35</v>
      </c>
    </row>
    <row r="6" spans="1:8">
      <c r="A6" s="3">
        <v>2</v>
      </c>
      <c r="B6" s="5">
        <v>171200248600</v>
      </c>
      <c r="C6" s="3" t="s">
        <v>15</v>
      </c>
      <c r="D6" s="3" t="s">
        <v>16</v>
      </c>
      <c r="E6" s="3"/>
      <c r="F6" s="3"/>
      <c r="G6" s="3">
        <v>-5481.27</v>
      </c>
      <c r="H6" s="4">
        <v>-5481.27</v>
      </c>
    </row>
    <row r="7" spans="1:8">
      <c r="A7" s="3">
        <v>3</v>
      </c>
      <c r="B7" s="5">
        <v>171200205519</v>
      </c>
      <c r="C7" s="3" t="s">
        <v>17</v>
      </c>
      <c r="D7" s="3" t="s">
        <v>18</v>
      </c>
      <c r="E7" s="3"/>
      <c r="F7" s="3"/>
      <c r="G7" s="3">
        <v>-4410.91</v>
      </c>
      <c r="H7" s="4">
        <v>-4410.91</v>
      </c>
    </row>
    <row r="8" spans="1:8">
      <c r="A8" s="3">
        <v>4</v>
      </c>
      <c r="B8" s="5">
        <v>171201301529</v>
      </c>
      <c r="C8" s="3" t="s">
        <v>23</v>
      </c>
      <c r="D8" s="3" t="s">
        <v>24</v>
      </c>
      <c r="E8" s="3">
        <v>-487.86</v>
      </c>
      <c r="F8" s="3">
        <v>-3105.63</v>
      </c>
      <c r="G8" s="3"/>
      <c r="H8" s="4">
        <v>-3593.4900000000002</v>
      </c>
    </row>
    <row r="9" spans="1:8">
      <c r="A9" s="3">
        <v>5</v>
      </c>
      <c r="B9" s="5">
        <v>171200784954</v>
      </c>
      <c r="C9" s="3" t="s">
        <v>25</v>
      </c>
      <c r="D9" s="3" t="s">
        <v>26</v>
      </c>
      <c r="E9" s="3"/>
      <c r="F9" s="3">
        <v>-2846.43</v>
      </c>
      <c r="G9" s="3"/>
      <c r="H9" s="4">
        <v>-2846.43</v>
      </c>
    </row>
    <row r="10" spans="1:8">
      <c r="A10" s="3">
        <v>6</v>
      </c>
      <c r="B10" s="5">
        <v>171201401361</v>
      </c>
      <c r="C10" s="3" t="s">
        <v>45</v>
      </c>
      <c r="D10" s="3" t="s">
        <v>46</v>
      </c>
      <c r="E10" s="3">
        <v>-662.01</v>
      </c>
      <c r="F10" s="3"/>
      <c r="G10" s="3">
        <v>-2079.75</v>
      </c>
      <c r="H10" s="4">
        <v>-2741.76</v>
      </c>
    </row>
    <row r="11" spans="1:8">
      <c r="A11" s="3">
        <v>7</v>
      </c>
      <c r="B11" s="5">
        <v>171200256626</v>
      </c>
      <c r="C11" s="3" t="s">
        <v>31</v>
      </c>
      <c r="D11" s="3" t="s">
        <v>32</v>
      </c>
      <c r="E11" s="3">
        <v>-3.71</v>
      </c>
      <c r="F11" s="3"/>
      <c r="G11" s="3">
        <v>-2557.9</v>
      </c>
      <c r="H11" s="4">
        <v>-2561.61</v>
      </c>
    </row>
    <row r="12" spans="1:8">
      <c r="A12" s="3">
        <v>8</v>
      </c>
      <c r="B12" s="5">
        <v>171401153469</v>
      </c>
      <c r="C12" s="3" t="s">
        <v>35</v>
      </c>
      <c r="D12" s="3" t="s">
        <v>36</v>
      </c>
      <c r="E12" s="3">
        <v>-110.96</v>
      </c>
      <c r="F12" s="3">
        <v>-2273.91</v>
      </c>
      <c r="G12" s="3"/>
      <c r="H12" s="4">
        <v>-2384.87</v>
      </c>
    </row>
    <row r="13" spans="1:8">
      <c r="A13" s="3">
        <v>9</v>
      </c>
      <c r="B13" s="5">
        <v>171201390423</v>
      </c>
      <c r="C13" s="3" t="s">
        <v>49</v>
      </c>
      <c r="D13" s="3" t="s">
        <v>50</v>
      </c>
      <c r="E13" s="3">
        <v>-194.2</v>
      </c>
      <c r="F13" s="3">
        <v>-1877.84</v>
      </c>
      <c r="G13" s="3"/>
      <c r="H13" s="4">
        <v>-2072.04</v>
      </c>
    </row>
    <row r="14" spans="1:8">
      <c r="A14" s="3">
        <v>10</v>
      </c>
      <c r="B14" s="5">
        <v>171200017508</v>
      </c>
      <c r="C14" s="3" t="s">
        <v>60</v>
      </c>
      <c r="D14" s="3" t="s">
        <v>61</v>
      </c>
      <c r="E14" s="3"/>
      <c r="F14" s="3"/>
      <c r="G14" s="3">
        <v>-1253.67</v>
      </c>
      <c r="H14" s="4">
        <v>-1253.67</v>
      </c>
    </row>
    <row r="15" spans="1:8">
      <c r="A15" s="3">
        <v>11</v>
      </c>
      <c r="B15" s="5">
        <v>171200197000</v>
      </c>
      <c r="C15" s="3" t="s">
        <v>56</v>
      </c>
      <c r="D15" s="3" t="s">
        <v>57</v>
      </c>
      <c r="E15" s="3"/>
      <c r="G15" s="3">
        <v>-1243.82</v>
      </c>
      <c r="H15" s="4">
        <v>-1243.82</v>
      </c>
    </row>
    <row r="16" spans="1:8">
      <c r="A16" s="3">
        <v>12</v>
      </c>
      <c r="B16" s="5">
        <v>171801035163</v>
      </c>
      <c r="C16" s="3" t="s">
        <v>80</v>
      </c>
      <c r="D16" s="3" t="s">
        <v>81</v>
      </c>
      <c r="E16" s="3">
        <v>-279.91000000000003</v>
      </c>
      <c r="F16" s="3">
        <v>-930.45</v>
      </c>
      <c r="G16" s="3"/>
      <c r="H16" s="4">
        <v>-1210.3600000000001</v>
      </c>
    </row>
    <row r="17" spans="1:8">
      <c r="A17" s="3">
        <v>13</v>
      </c>
      <c r="B17" s="5">
        <v>171201854650</v>
      </c>
      <c r="C17" s="3" t="s">
        <v>66</v>
      </c>
      <c r="D17" s="3" t="s">
        <v>67</v>
      </c>
      <c r="E17" s="3"/>
      <c r="F17" s="3"/>
      <c r="G17" s="3">
        <v>-1096.77</v>
      </c>
      <c r="H17" s="4">
        <v>-1096.77</v>
      </c>
    </row>
    <row r="18" spans="1:8">
      <c r="A18" s="3">
        <v>14</v>
      </c>
      <c r="B18" s="5">
        <v>171200257500</v>
      </c>
      <c r="C18" s="3" t="s">
        <v>68</v>
      </c>
      <c r="D18" s="3" t="s">
        <v>69</v>
      </c>
      <c r="E18" s="3"/>
      <c r="F18" s="3"/>
      <c r="G18" s="3">
        <v>-1031.3699999999999</v>
      </c>
      <c r="H18" s="4">
        <v>-1031.3699999999999</v>
      </c>
    </row>
    <row r="19" spans="1:8">
      <c r="A19" s="3">
        <v>15</v>
      </c>
      <c r="B19" s="5">
        <v>171200260171</v>
      </c>
      <c r="C19" s="3" t="s">
        <v>70</v>
      </c>
      <c r="D19" s="3" t="s">
        <v>71</v>
      </c>
      <c r="E19" s="3"/>
      <c r="F19" s="3"/>
      <c r="G19" s="3">
        <v>-1000</v>
      </c>
      <c r="H19" s="4">
        <v>-1000</v>
      </c>
    </row>
    <row r="20" spans="1:8">
      <c r="A20" s="3">
        <v>16</v>
      </c>
      <c r="B20" s="5">
        <v>171201413303</v>
      </c>
      <c r="C20" s="3" t="s">
        <v>72</v>
      </c>
      <c r="D20" s="3" t="s">
        <v>73</v>
      </c>
      <c r="E20" s="3"/>
      <c r="F20" s="3"/>
      <c r="G20" s="3">
        <v>-949.47</v>
      </c>
      <c r="H20" s="4">
        <v>-949.47</v>
      </c>
    </row>
    <row r="21" spans="1:8">
      <c r="A21" s="3">
        <v>17</v>
      </c>
      <c r="B21" s="5">
        <v>171200256489</v>
      </c>
      <c r="C21" s="3" t="s">
        <v>84</v>
      </c>
      <c r="D21" s="3" t="s">
        <v>85</v>
      </c>
      <c r="E21" s="3"/>
      <c r="F21" s="3">
        <v>-204</v>
      </c>
      <c r="G21" s="3">
        <v>-728</v>
      </c>
      <c r="H21" s="4">
        <v>-932</v>
      </c>
    </row>
    <row r="22" spans="1:8">
      <c r="A22" s="3">
        <v>18</v>
      </c>
      <c r="B22" s="5">
        <v>171200252928</v>
      </c>
      <c r="C22" s="3" t="s">
        <v>76</v>
      </c>
      <c r="D22" s="3" t="s">
        <v>77</v>
      </c>
      <c r="E22" s="3"/>
      <c r="F22" s="3">
        <v>-893.06999999999994</v>
      </c>
      <c r="G22" s="3"/>
      <c r="H22" s="4">
        <v>-893.06999999999994</v>
      </c>
    </row>
    <row r="23" spans="1:8">
      <c r="A23" s="3">
        <v>19</v>
      </c>
      <c r="B23" s="5">
        <v>171201460649</v>
      </c>
      <c r="C23" s="3" t="s">
        <v>78</v>
      </c>
      <c r="D23" s="3" t="s">
        <v>79</v>
      </c>
      <c r="E23" s="3"/>
      <c r="F23" s="3"/>
      <c r="G23" s="3">
        <v>-879.11</v>
      </c>
      <c r="H23" s="4">
        <v>-879.11</v>
      </c>
    </row>
    <row r="24" spans="1:8">
      <c r="A24" s="3">
        <v>20</v>
      </c>
      <c r="B24" s="5">
        <v>171200935748</v>
      </c>
      <c r="C24" s="3" t="s">
        <v>96</v>
      </c>
      <c r="D24" s="3" t="s">
        <v>97</v>
      </c>
      <c r="E24" s="3"/>
      <c r="F24" s="3">
        <v>-662.43000000000006</v>
      </c>
      <c r="G24" s="3"/>
      <c r="H24" s="4">
        <v>-662.43000000000006</v>
      </c>
    </row>
    <row r="25" spans="1:8">
      <c r="A25" s="3">
        <v>21</v>
      </c>
      <c r="B25" s="5">
        <v>171201181878</v>
      </c>
      <c r="C25" s="3" t="s">
        <v>88</v>
      </c>
      <c r="D25" s="3" t="s">
        <v>89</v>
      </c>
      <c r="E25" s="3"/>
      <c r="F25" s="3"/>
      <c r="G25" s="3">
        <v>-609.81999999999994</v>
      </c>
      <c r="H25" s="4">
        <v>-609.81999999999994</v>
      </c>
    </row>
    <row r="26" spans="1:8">
      <c r="A26" s="3">
        <v>22</v>
      </c>
      <c r="B26" s="5">
        <v>171201091825</v>
      </c>
      <c r="C26" s="3" t="s">
        <v>110</v>
      </c>
      <c r="D26" s="3" t="s">
        <v>111</v>
      </c>
      <c r="E26" s="3"/>
      <c r="F26" s="3"/>
      <c r="G26" s="3">
        <v>-459.85</v>
      </c>
      <c r="H26" s="4">
        <v>-459.85</v>
      </c>
    </row>
    <row r="27" spans="1:8">
      <c r="A27" s="3">
        <v>23</v>
      </c>
      <c r="B27" s="5">
        <v>171200258704</v>
      </c>
      <c r="C27" s="3" t="s">
        <v>114</v>
      </c>
      <c r="D27" s="3" t="s">
        <v>115</v>
      </c>
      <c r="E27" s="3">
        <v>-291.08000000000004</v>
      </c>
      <c r="F27" s="3">
        <v>-97.18</v>
      </c>
      <c r="G27" s="3"/>
      <c r="H27" s="4">
        <v>-388.26000000000005</v>
      </c>
    </row>
    <row r="28" spans="1:8">
      <c r="A28" s="3">
        <v>24</v>
      </c>
      <c r="B28" s="5">
        <v>171200250208</v>
      </c>
      <c r="C28" s="3" t="s">
        <v>116</v>
      </c>
      <c r="D28" s="3" t="s">
        <v>117</v>
      </c>
      <c r="E28" s="3">
        <v>-287.82</v>
      </c>
      <c r="F28" s="3">
        <v>-99.88</v>
      </c>
      <c r="G28" s="3"/>
      <c r="H28" s="4">
        <v>-387.7</v>
      </c>
    </row>
    <row r="29" spans="1:8">
      <c r="A29" s="3">
        <v>25</v>
      </c>
      <c r="B29" s="5">
        <v>170109004191</v>
      </c>
      <c r="C29" s="3" t="s">
        <v>142</v>
      </c>
      <c r="D29" s="3" t="s">
        <v>143</v>
      </c>
      <c r="E29" s="3">
        <v>-88.83</v>
      </c>
      <c r="F29" s="3">
        <v>-245.59</v>
      </c>
      <c r="G29" s="3"/>
      <c r="H29" s="4">
        <v>-334.42</v>
      </c>
    </row>
    <row r="30" spans="1:8">
      <c r="A30" s="3">
        <v>26</v>
      </c>
      <c r="B30" s="5">
        <v>171201320151</v>
      </c>
      <c r="C30" s="3" t="s">
        <v>170</v>
      </c>
      <c r="D30" s="3" t="s">
        <v>171</v>
      </c>
      <c r="E30" s="3">
        <v>-178.66</v>
      </c>
      <c r="F30" s="3">
        <v>-145.36999999999998</v>
      </c>
      <c r="G30" s="3"/>
      <c r="H30" s="4">
        <v>-324.02999999999997</v>
      </c>
    </row>
    <row r="31" spans="1:8">
      <c r="A31" s="3">
        <v>27</v>
      </c>
      <c r="B31" s="5">
        <v>171200521120</v>
      </c>
      <c r="C31" s="3" t="s">
        <v>153</v>
      </c>
      <c r="D31" s="3" t="s">
        <v>154</v>
      </c>
      <c r="E31" s="3">
        <v>-210.98</v>
      </c>
      <c r="F31" s="3"/>
      <c r="G31" s="3"/>
      <c r="H31" s="4">
        <v>-210.98</v>
      </c>
    </row>
    <row r="32" spans="1:8">
      <c r="A32" s="3">
        <v>28</v>
      </c>
      <c r="B32" s="5">
        <v>171100888188</v>
      </c>
      <c r="C32" s="3" t="s">
        <v>151</v>
      </c>
      <c r="D32" s="3" t="s">
        <v>152</v>
      </c>
      <c r="E32" s="3"/>
      <c r="F32" s="3">
        <v>-210.84</v>
      </c>
      <c r="G32" s="3"/>
      <c r="H32" s="4">
        <v>-210.84</v>
      </c>
    </row>
    <row r="33" spans="1:8">
      <c r="A33" s="3">
        <v>29</v>
      </c>
      <c r="B33" s="5">
        <v>171201596022</v>
      </c>
      <c r="C33" s="3" t="s">
        <v>162</v>
      </c>
      <c r="D33" s="3" t="s">
        <v>8</v>
      </c>
      <c r="E33" s="3"/>
      <c r="F33" s="3">
        <v>-198.79</v>
      </c>
      <c r="G33" s="3"/>
      <c r="H33" s="4">
        <v>-198.79</v>
      </c>
    </row>
    <row r="34" spans="1:8">
      <c r="A34" s="3">
        <v>30</v>
      </c>
      <c r="B34" s="5">
        <v>170100730537</v>
      </c>
      <c r="C34" s="3" t="s">
        <v>187</v>
      </c>
      <c r="D34" s="3" t="s">
        <v>188</v>
      </c>
      <c r="E34" s="3">
        <v>-37.450000000000003</v>
      </c>
      <c r="F34" s="3">
        <v>-147.32999999999998</v>
      </c>
      <c r="G34" s="3"/>
      <c r="H34" s="4">
        <v>-184.77999999999997</v>
      </c>
    </row>
    <row r="35" spans="1:8">
      <c r="A35" s="3">
        <v>31</v>
      </c>
      <c r="B35" s="5">
        <v>170101858579</v>
      </c>
      <c r="C35" s="3" t="s">
        <v>185</v>
      </c>
      <c r="D35" s="3" t="s">
        <v>186</v>
      </c>
      <c r="E35" s="3">
        <v>-37.450000000000003</v>
      </c>
      <c r="F35" s="3">
        <v>-147.32999999999998</v>
      </c>
      <c r="G35" s="3"/>
      <c r="H35" s="4">
        <v>-184.77999999999997</v>
      </c>
    </row>
    <row r="36" spans="1:8">
      <c r="A36" s="3">
        <v>32</v>
      </c>
      <c r="B36" s="5">
        <v>171201229551</v>
      </c>
      <c r="C36" s="3" t="s">
        <v>177</v>
      </c>
      <c r="D36" s="3" t="s">
        <v>178</v>
      </c>
      <c r="E36" s="3">
        <v>-157.34</v>
      </c>
      <c r="F36" s="3"/>
      <c r="G36" s="3"/>
      <c r="H36" s="4">
        <v>-157.34</v>
      </c>
    </row>
    <row r="37" spans="1:8">
      <c r="A37" s="3">
        <v>33</v>
      </c>
      <c r="B37" s="5">
        <v>171201540728</v>
      </c>
      <c r="C37" s="3" t="s">
        <v>206</v>
      </c>
      <c r="D37" s="3" t="s">
        <v>207</v>
      </c>
      <c r="E37" s="3">
        <v>-47.66</v>
      </c>
      <c r="F37" s="3">
        <v>-108.45</v>
      </c>
      <c r="G37" s="3"/>
      <c r="H37" s="4">
        <v>-156.11000000000001</v>
      </c>
    </row>
    <row r="38" spans="1:8">
      <c r="A38" s="3">
        <v>34</v>
      </c>
      <c r="B38" s="5">
        <v>171201853209</v>
      </c>
      <c r="C38" s="3" t="s">
        <v>204</v>
      </c>
      <c r="D38" s="3" t="s">
        <v>205</v>
      </c>
      <c r="E38" s="3">
        <v>-47.66</v>
      </c>
      <c r="F38" s="3">
        <v>-108.45</v>
      </c>
      <c r="G38" s="3"/>
      <c r="H38" s="4">
        <v>-156.11000000000001</v>
      </c>
    </row>
    <row r="39" spans="1:8">
      <c r="A39" s="3">
        <v>35</v>
      </c>
      <c r="B39" s="5">
        <v>171200976504</v>
      </c>
      <c r="C39" s="3" t="s">
        <v>7</v>
      </c>
      <c r="D39" s="3" t="s">
        <v>8</v>
      </c>
      <c r="E39" s="3">
        <v>-47.48</v>
      </c>
      <c r="F39" s="3">
        <v>-108.45</v>
      </c>
      <c r="G39" s="3"/>
      <c r="H39" s="4">
        <v>-155.93</v>
      </c>
    </row>
    <row r="40" spans="1:8">
      <c r="A40" s="3">
        <v>36</v>
      </c>
      <c r="B40" s="5">
        <v>171201935476</v>
      </c>
      <c r="C40" s="3" t="s">
        <v>210</v>
      </c>
      <c r="D40" s="3" t="s">
        <v>8</v>
      </c>
      <c r="E40" s="3">
        <v>-46.67</v>
      </c>
      <c r="F40" s="3">
        <v>-107.06</v>
      </c>
      <c r="G40" s="3"/>
      <c r="H40" s="4">
        <v>-153.73000000000002</v>
      </c>
    </row>
    <row r="41" spans="1:8">
      <c r="A41" s="3">
        <v>37</v>
      </c>
      <c r="B41" s="5">
        <v>171200254795</v>
      </c>
      <c r="C41" s="3" t="s">
        <v>190</v>
      </c>
      <c r="D41" s="3" t="s">
        <v>191</v>
      </c>
      <c r="E41" s="3">
        <v>-138.37</v>
      </c>
      <c r="F41" s="3"/>
      <c r="G41" s="3"/>
      <c r="H41" s="4">
        <v>-138.37</v>
      </c>
    </row>
    <row r="42" spans="1:8">
      <c r="A42" s="3">
        <v>38</v>
      </c>
      <c r="B42" s="5">
        <v>171200640695</v>
      </c>
      <c r="C42" s="3" t="s">
        <v>192</v>
      </c>
      <c r="D42" s="3" t="s">
        <v>85</v>
      </c>
      <c r="E42" s="3">
        <v>-130.54</v>
      </c>
      <c r="F42" s="3"/>
      <c r="G42" s="3"/>
      <c r="H42" s="4">
        <v>-130.54</v>
      </c>
    </row>
    <row r="43" spans="1:8">
      <c r="A43" s="3">
        <v>39</v>
      </c>
      <c r="B43" s="5">
        <v>171200241080</v>
      </c>
      <c r="C43" s="3" t="s">
        <v>189</v>
      </c>
      <c r="D43" s="3" t="s">
        <v>44</v>
      </c>
      <c r="E43" s="3">
        <v>-128.91999999999999</v>
      </c>
      <c r="F43" s="3"/>
      <c r="G43" s="3"/>
      <c r="H43" s="4">
        <v>-128.91999999999999</v>
      </c>
    </row>
    <row r="44" spans="1:8">
      <c r="A44" s="3">
        <v>40</v>
      </c>
      <c r="B44" s="5">
        <v>171201418608</v>
      </c>
      <c r="C44" s="3" t="s">
        <v>217</v>
      </c>
      <c r="D44" s="3" t="s">
        <v>218</v>
      </c>
      <c r="E44" s="3">
        <v>-93.39</v>
      </c>
      <c r="F44" s="3">
        <v>-25.38</v>
      </c>
      <c r="G44" s="3"/>
      <c r="H44" s="4">
        <v>-118.77</v>
      </c>
    </row>
    <row r="45" spans="1:8">
      <c r="A45" s="3">
        <v>41</v>
      </c>
      <c r="B45" s="5">
        <v>171200829740</v>
      </c>
      <c r="C45" s="3" t="s">
        <v>193</v>
      </c>
      <c r="D45" s="3" t="s">
        <v>194</v>
      </c>
      <c r="E45" s="3">
        <v>-116.88000000000001</v>
      </c>
      <c r="F45" s="3"/>
      <c r="G45" s="3"/>
      <c r="H45" s="4">
        <v>-116.88000000000001</v>
      </c>
    </row>
    <row r="46" spans="1:8">
      <c r="A46" s="3">
        <v>42</v>
      </c>
      <c r="B46" s="5">
        <v>171201093205</v>
      </c>
      <c r="C46" s="3" t="s">
        <v>220</v>
      </c>
      <c r="D46" s="3" t="s">
        <v>221</v>
      </c>
      <c r="E46" s="3">
        <v>-88.31</v>
      </c>
      <c r="F46" s="3">
        <v>-23.34</v>
      </c>
      <c r="G46" s="3"/>
      <c r="H46" s="4">
        <v>-111.65</v>
      </c>
    </row>
    <row r="47" spans="1:8">
      <c r="A47" s="3">
        <v>43</v>
      </c>
      <c r="B47" s="5">
        <v>171200240739</v>
      </c>
      <c r="C47" s="3" t="s">
        <v>197</v>
      </c>
      <c r="D47" s="3" t="s">
        <v>198</v>
      </c>
      <c r="E47" s="3">
        <v>-107</v>
      </c>
      <c r="F47" s="3"/>
      <c r="G47" s="3"/>
      <c r="H47" s="4">
        <v>-107</v>
      </c>
    </row>
    <row r="48" spans="1:8">
      <c r="A48" s="3">
        <v>44</v>
      </c>
      <c r="B48" s="5">
        <v>171201231166</v>
      </c>
      <c r="C48" s="3" t="s">
        <v>199</v>
      </c>
      <c r="D48" s="3" t="s">
        <v>200</v>
      </c>
      <c r="E48" s="3">
        <v>-106.3</v>
      </c>
      <c r="F48" s="3"/>
      <c r="G48" s="3"/>
      <c r="H48" s="4">
        <v>-106.3</v>
      </c>
    </row>
    <row r="49" spans="1:8">
      <c r="A49" s="3">
        <v>45</v>
      </c>
      <c r="B49" s="5">
        <v>171201966435</v>
      </c>
      <c r="C49" s="3" t="s">
        <v>241</v>
      </c>
      <c r="D49" s="3" t="s">
        <v>240</v>
      </c>
      <c r="E49" s="3">
        <v>-41.44</v>
      </c>
      <c r="F49" s="3">
        <v>-64.52</v>
      </c>
      <c r="G49" s="3"/>
      <c r="H49" s="4">
        <v>-105.96</v>
      </c>
    </row>
    <row r="50" spans="1:8">
      <c r="A50" s="3">
        <v>46</v>
      </c>
      <c r="B50" s="5">
        <v>171201966509</v>
      </c>
      <c r="C50" s="3" t="s">
        <v>239</v>
      </c>
      <c r="D50" s="3" t="s">
        <v>240</v>
      </c>
      <c r="E50" s="3">
        <v>-41.44</v>
      </c>
      <c r="F50" s="3">
        <v>-63.52</v>
      </c>
      <c r="G50" s="3"/>
      <c r="H50" s="4">
        <v>-104.96000000000001</v>
      </c>
    </row>
    <row r="51" spans="1:8">
      <c r="A51" s="3">
        <v>47</v>
      </c>
      <c r="B51" s="5">
        <v>171701054652</v>
      </c>
      <c r="C51" s="3" t="s">
        <v>233</v>
      </c>
      <c r="D51" s="3" t="s">
        <v>234</v>
      </c>
      <c r="E51" s="3">
        <v>-93.84</v>
      </c>
      <c r="F51" s="3"/>
      <c r="G51" s="3"/>
      <c r="H51" s="4">
        <v>-93.84</v>
      </c>
    </row>
    <row r="52" spans="1:8">
      <c r="A52" s="3">
        <v>48</v>
      </c>
      <c r="B52" s="5">
        <v>171200248209</v>
      </c>
      <c r="C52" s="3" t="s">
        <v>219</v>
      </c>
      <c r="D52" s="3" t="s">
        <v>105</v>
      </c>
      <c r="E52" s="3">
        <v>-90.35</v>
      </c>
      <c r="F52" s="3"/>
      <c r="G52" s="3"/>
      <c r="H52" s="4">
        <v>-90.35</v>
      </c>
    </row>
    <row r="53" spans="1:8">
      <c r="A53" s="3">
        <v>49</v>
      </c>
      <c r="B53" s="5">
        <v>171701272298</v>
      </c>
      <c r="C53" s="3" t="s">
        <v>222</v>
      </c>
      <c r="D53" s="3" t="s">
        <v>223</v>
      </c>
      <c r="E53" s="3">
        <v>-88.31</v>
      </c>
      <c r="F53" s="3"/>
      <c r="G53" s="3"/>
      <c r="H53" s="4">
        <v>-88.31</v>
      </c>
    </row>
    <row r="54" spans="1:8">
      <c r="A54" s="3">
        <v>50</v>
      </c>
      <c r="B54" s="5">
        <v>171702658858</v>
      </c>
      <c r="C54" s="3" t="s">
        <v>238</v>
      </c>
      <c r="D54" s="3" t="s">
        <v>234</v>
      </c>
      <c r="E54" s="3">
        <v>-76.239999999999995</v>
      </c>
      <c r="F54" s="3"/>
      <c r="G54" s="3"/>
      <c r="H54" s="4">
        <v>-76.239999999999995</v>
      </c>
    </row>
    <row r="55" spans="1:8">
      <c r="A55" s="3">
        <v>51</v>
      </c>
      <c r="B55" s="5">
        <v>171201612884</v>
      </c>
      <c r="C55" s="3" t="s">
        <v>242</v>
      </c>
      <c r="D55" s="3" t="s">
        <v>243</v>
      </c>
      <c r="E55" s="3">
        <v>-3.14</v>
      </c>
      <c r="F55" s="3">
        <v>-63.52</v>
      </c>
      <c r="G55" s="3"/>
      <c r="H55" s="4">
        <v>-66.66</v>
      </c>
    </row>
    <row r="56" spans="1:8">
      <c r="A56" s="3">
        <v>52</v>
      </c>
      <c r="B56" s="5">
        <v>171201947986</v>
      </c>
      <c r="C56" s="3" t="s">
        <v>250</v>
      </c>
      <c r="D56" s="3" t="s">
        <v>251</v>
      </c>
      <c r="E56" s="3">
        <v>-50.08</v>
      </c>
      <c r="F56" s="3"/>
      <c r="G56" s="3"/>
      <c r="H56" s="4">
        <v>-50.08</v>
      </c>
    </row>
    <row r="57" spans="1:8">
      <c r="A57" s="3">
        <v>53</v>
      </c>
      <c r="B57" s="5">
        <v>171200697268</v>
      </c>
      <c r="C57" s="3" t="s">
        <v>257</v>
      </c>
      <c r="D57" s="3" t="s">
        <v>251</v>
      </c>
      <c r="E57" s="3">
        <v>-38</v>
      </c>
      <c r="F57" s="3"/>
      <c r="G57" s="3"/>
      <c r="H57" s="4">
        <v>-38</v>
      </c>
    </row>
    <row r="58" spans="1:8">
      <c r="A58" s="3">
        <v>54</v>
      </c>
      <c r="B58" s="5">
        <v>171801916644</v>
      </c>
      <c r="C58" s="3" t="s">
        <v>259</v>
      </c>
      <c r="D58" s="3" t="s">
        <v>237</v>
      </c>
      <c r="E58" s="3">
        <v>-1.06</v>
      </c>
      <c r="F58" s="3">
        <v>-36.78</v>
      </c>
      <c r="G58" s="3"/>
      <c r="H58" s="4">
        <v>-37.840000000000003</v>
      </c>
    </row>
    <row r="59" spans="1:8">
      <c r="A59" s="3">
        <v>55</v>
      </c>
      <c r="B59" s="5">
        <v>171201479505</v>
      </c>
      <c r="C59" s="3" t="s">
        <v>267</v>
      </c>
      <c r="D59" s="3" t="s">
        <v>240</v>
      </c>
      <c r="E59" s="3">
        <v>-27.56</v>
      </c>
      <c r="F59" s="3">
        <v>-4.01</v>
      </c>
      <c r="G59" s="3"/>
      <c r="H59" s="4">
        <v>-31.57</v>
      </c>
    </row>
    <row r="60" spans="1:8">
      <c r="A60" s="3">
        <v>56</v>
      </c>
      <c r="B60" s="5">
        <v>171200807200</v>
      </c>
      <c r="C60" s="3" t="s">
        <v>269</v>
      </c>
      <c r="D60" s="3" t="s">
        <v>4</v>
      </c>
      <c r="E60" s="3">
        <v>-16.239999999999998</v>
      </c>
      <c r="F60" s="3"/>
      <c r="G60" s="3"/>
      <c r="H60" s="4">
        <v>-16.239999999999998</v>
      </c>
    </row>
    <row r="61" spans="1:8">
      <c r="A61" s="3">
        <v>57</v>
      </c>
      <c r="B61" s="5">
        <v>171200697194</v>
      </c>
      <c r="C61" s="3" t="s">
        <v>273</v>
      </c>
      <c r="D61" s="3" t="s">
        <v>251</v>
      </c>
      <c r="E61" s="3">
        <v>-14</v>
      </c>
      <c r="F61" s="3"/>
      <c r="G61" s="3"/>
      <c r="H61" s="4">
        <v>-14</v>
      </c>
    </row>
    <row r="62" spans="1:8">
      <c r="A62" s="3">
        <v>58</v>
      </c>
      <c r="B62" s="5">
        <v>171200241796</v>
      </c>
      <c r="C62" s="3" t="s">
        <v>274</v>
      </c>
      <c r="D62" s="3" t="s">
        <v>275</v>
      </c>
      <c r="E62" s="3">
        <v>-12.54</v>
      </c>
      <c r="F62" s="3"/>
      <c r="G62" s="3"/>
      <c r="H62" s="4">
        <v>-12.54</v>
      </c>
    </row>
    <row r="63" spans="1:8">
      <c r="A63" s="3">
        <v>59</v>
      </c>
      <c r="B63" s="5">
        <v>171701686027</v>
      </c>
      <c r="C63" s="3" t="s">
        <v>276</v>
      </c>
      <c r="D63" s="3" t="s">
        <v>277</v>
      </c>
      <c r="E63" s="3">
        <v>-11.25</v>
      </c>
      <c r="F63" s="3">
        <v>-0.03</v>
      </c>
      <c r="G63" s="3"/>
      <c r="H63" s="4">
        <v>-11.28</v>
      </c>
    </row>
    <row r="64" spans="1:8">
      <c r="A64" s="3">
        <v>60</v>
      </c>
      <c r="B64" s="5">
        <v>171200996571</v>
      </c>
      <c r="C64" s="3" t="s">
        <v>5</v>
      </c>
      <c r="D64" s="3" t="s">
        <v>6</v>
      </c>
      <c r="E64" s="3">
        <v>-8.3699999999999992</v>
      </c>
      <c r="F64" s="3"/>
      <c r="G64" s="3"/>
      <c r="H64" s="4">
        <v>-8.3699999999999992</v>
      </c>
    </row>
    <row r="65" spans="1:8">
      <c r="A65" s="3">
        <v>61</v>
      </c>
      <c r="B65" s="5">
        <v>171801671899</v>
      </c>
      <c r="C65" s="3" t="s">
        <v>282</v>
      </c>
      <c r="D65" s="3" t="s">
        <v>283</v>
      </c>
      <c r="E65" s="3">
        <v>-5.27</v>
      </c>
      <c r="F65" s="3">
        <v>-1.1100000000000001</v>
      </c>
      <c r="G65" s="3"/>
      <c r="H65" s="4">
        <v>-6.38</v>
      </c>
    </row>
    <row r="66" spans="1:8">
      <c r="A66" s="3">
        <v>62</v>
      </c>
      <c r="B66" s="5">
        <v>171201628771</v>
      </c>
      <c r="C66" s="3" t="s">
        <v>280</v>
      </c>
      <c r="D66" s="3" t="s">
        <v>281</v>
      </c>
      <c r="E66" s="3"/>
      <c r="F66" s="3">
        <v>-6.21</v>
      </c>
      <c r="G66" s="3"/>
      <c r="H66" s="4">
        <v>-6.21</v>
      </c>
    </row>
    <row r="67" spans="1:8">
      <c r="A67" s="3">
        <v>63</v>
      </c>
      <c r="B67" s="5">
        <v>171201872547</v>
      </c>
      <c r="C67" s="3" t="s">
        <v>285</v>
      </c>
      <c r="D67" s="3" t="s">
        <v>286</v>
      </c>
      <c r="E67" s="3"/>
      <c r="F67" s="3">
        <v>-4.71</v>
      </c>
      <c r="G67" s="3"/>
      <c r="H67" s="4">
        <v>-4.71</v>
      </c>
    </row>
    <row r="68" spans="1:8">
      <c r="A68" s="3">
        <v>64</v>
      </c>
      <c r="B68" s="5">
        <v>171200074626</v>
      </c>
      <c r="C68" s="3" t="s">
        <v>287</v>
      </c>
      <c r="D68" s="3" t="s">
        <v>14</v>
      </c>
      <c r="E68" s="3">
        <v>-3.89</v>
      </c>
      <c r="F68" s="3"/>
      <c r="G68" s="3"/>
      <c r="H68" s="4">
        <v>-3.89</v>
      </c>
    </row>
    <row r="69" spans="1:8">
      <c r="A69" s="3">
        <v>65</v>
      </c>
      <c r="B69" s="5">
        <v>171201669457</v>
      </c>
      <c r="C69" s="3" t="s">
        <v>292</v>
      </c>
      <c r="D69" s="3" t="s">
        <v>293</v>
      </c>
      <c r="E69" s="3">
        <v>-3.1</v>
      </c>
      <c r="F69" s="3"/>
      <c r="G69" s="3"/>
      <c r="H69" s="4">
        <v>-3.1</v>
      </c>
    </row>
    <row r="70" spans="1:8">
      <c r="A70" s="3">
        <v>66</v>
      </c>
      <c r="B70" s="5">
        <v>171200202620</v>
      </c>
      <c r="C70" s="3" t="s">
        <v>294</v>
      </c>
      <c r="D70" s="3" t="s">
        <v>295</v>
      </c>
      <c r="E70" s="3">
        <v>-2.81</v>
      </c>
      <c r="F70" s="3"/>
      <c r="G70" s="3"/>
      <c r="H70" s="4">
        <v>-2.81</v>
      </c>
    </row>
    <row r="71" spans="1:8">
      <c r="A71" s="3">
        <v>67</v>
      </c>
      <c r="B71" s="5">
        <v>171201357070</v>
      </c>
      <c r="C71" s="3" t="s">
        <v>296</v>
      </c>
      <c r="D71" s="3" t="s">
        <v>38</v>
      </c>
      <c r="E71" s="3">
        <v>-2.81</v>
      </c>
      <c r="F71" s="3"/>
      <c r="G71" s="3"/>
      <c r="H71" s="4">
        <v>-2.81</v>
      </c>
    </row>
    <row r="72" spans="1:8">
      <c r="A72" s="3">
        <v>68</v>
      </c>
      <c r="B72" s="5">
        <v>171202059302</v>
      </c>
      <c r="C72" s="3" t="s">
        <v>297</v>
      </c>
      <c r="D72" s="3" t="s">
        <v>298</v>
      </c>
      <c r="E72" s="3">
        <v>-2.69</v>
      </c>
      <c r="F72" s="3"/>
      <c r="G72" s="3"/>
      <c r="H72" s="4">
        <v>-2.69</v>
      </c>
    </row>
    <row r="73" spans="1:8">
      <c r="A73" s="3">
        <v>69</v>
      </c>
      <c r="B73" s="5">
        <v>171200894019</v>
      </c>
      <c r="C73" s="3" t="s">
        <v>299</v>
      </c>
      <c r="D73" s="3" t="s">
        <v>300</v>
      </c>
      <c r="E73" s="3">
        <v>-2.56</v>
      </c>
      <c r="F73" s="3"/>
      <c r="G73" s="3"/>
      <c r="H73" s="4">
        <v>-2.56</v>
      </c>
    </row>
    <row r="74" spans="1:8">
      <c r="A74" s="3">
        <v>70</v>
      </c>
      <c r="B74" s="5">
        <v>171801340311</v>
      </c>
      <c r="C74" s="3" t="s">
        <v>303</v>
      </c>
      <c r="D74" s="3" t="s">
        <v>304</v>
      </c>
      <c r="E74" s="3"/>
      <c r="F74" s="3">
        <v>-1.53</v>
      </c>
      <c r="G74" s="3"/>
      <c r="H74" s="4">
        <v>-1.53</v>
      </c>
    </row>
    <row r="75" spans="1:8">
      <c r="A75" s="3">
        <v>71</v>
      </c>
      <c r="B75" s="5">
        <v>171100844688</v>
      </c>
      <c r="C75" s="3" t="s">
        <v>305</v>
      </c>
      <c r="D75" s="3" t="s">
        <v>306</v>
      </c>
      <c r="E75" s="3">
        <v>-1.48</v>
      </c>
      <c r="F75" s="3"/>
      <c r="G75" s="3"/>
      <c r="H75" s="4">
        <v>-1.48</v>
      </c>
    </row>
    <row r="76" spans="1:8">
      <c r="A76" s="3">
        <v>72</v>
      </c>
      <c r="B76" s="5">
        <v>171200249971</v>
      </c>
      <c r="C76" s="3" t="s">
        <v>307</v>
      </c>
      <c r="D76" s="3" t="s">
        <v>308</v>
      </c>
      <c r="E76" s="3">
        <v>-1.33</v>
      </c>
      <c r="F76" s="3"/>
      <c r="G76" s="3"/>
      <c r="H76" s="4">
        <v>-1.33</v>
      </c>
    </row>
    <row r="77" spans="1:8">
      <c r="A77" s="3">
        <v>73</v>
      </c>
      <c r="B77" s="5">
        <v>171200253343</v>
      </c>
      <c r="C77" s="3" t="s">
        <v>309</v>
      </c>
      <c r="D77" s="3" t="s">
        <v>310</v>
      </c>
      <c r="E77" s="3">
        <v>-1.1200000000000001</v>
      </c>
      <c r="F77" s="3"/>
      <c r="G77" s="3"/>
      <c r="H77" s="4">
        <v>-1.1200000000000001</v>
      </c>
    </row>
    <row r="78" spans="1:8">
      <c r="A78" s="3">
        <v>74</v>
      </c>
      <c r="B78" s="5">
        <v>171201149930</v>
      </c>
      <c r="C78" s="3" t="s">
        <v>311</v>
      </c>
      <c r="D78" s="3" t="s">
        <v>312</v>
      </c>
      <c r="E78" s="3">
        <v>-0.62</v>
      </c>
      <c r="F78" s="3"/>
      <c r="G78" s="3"/>
      <c r="H78" s="4">
        <v>-0.62</v>
      </c>
    </row>
    <row r="79" spans="1:8">
      <c r="A79" s="3">
        <v>75</v>
      </c>
      <c r="B79" s="5">
        <v>171600820572</v>
      </c>
      <c r="C79" s="3" t="s">
        <v>313</v>
      </c>
      <c r="D79" s="3" t="s">
        <v>314</v>
      </c>
      <c r="E79" s="3">
        <v>-0.55000000000000004</v>
      </c>
      <c r="F79" s="3"/>
      <c r="G79" s="3"/>
      <c r="H79" s="4">
        <v>-0.55000000000000004</v>
      </c>
    </row>
    <row r="80" spans="1:8">
      <c r="A80" s="3">
        <v>76</v>
      </c>
      <c r="B80" s="5">
        <v>171201826195</v>
      </c>
      <c r="C80" s="3" t="s">
        <v>319</v>
      </c>
      <c r="D80" s="3" t="s">
        <v>3</v>
      </c>
      <c r="E80" s="3">
        <v>-0.25</v>
      </c>
      <c r="F80" s="3"/>
      <c r="G80" s="3"/>
      <c r="H80" s="4">
        <v>-0.25</v>
      </c>
    </row>
    <row r="81" spans="1:8">
      <c r="A81" s="3">
        <v>77</v>
      </c>
      <c r="B81" s="5">
        <v>170102780822</v>
      </c>
      <c r="C81" s="3" t="s">
        <v>320</v>
      </c>
      <c r="D81" s="3" t="s">
        <v>321</v>
      </c>
      <c r="E81" s="3">
        <v>-0.2</v>
      </c>
      <c r="F81" s="3"/>
      <c r="G81" s="3"/>
      <c r="H81" s="4">
        <v>-0.2</v>
      </c>
    </row>
    <row r="82" spans="1:8">
      <c r="A82" s="3">
        <v>78</v>
      </c>
      <c r="B82" s="5">
        <v>171800367328</v>
      </c>
      <c r="C82" s="3" t="s">
        <v>322</v>
      </c>
      <c r="D82" s="3" t="s">
        <v>323</v>
      </c>
      <c r="E82" s="3">
        <v>-0.05</v>
      </c>
      <c r="F82" s="3"/>
      <c r="G82" s="3"/>
      <c r="H82" s="4">
        <v>-0.05</v>
      </c>
    </row>
    <row r="83" spans="1:8">
      <c r="A83" s="3">
        <v>79</v>
      </c>
      <c r="B83" s="5">
        <v>171700903078</v>
      </c>
      <c r="C83" s="3" t="s">
        <v>326</v>
      </c>
      <c r="D83" s="3" t="s">
        <v>327</v>
      </c>
      <c r="E83" s="3">
        <v>-0.03</v>
      </c>
      <c r="F83" s="3"/>
      <c r="G83" s="3"/>
      <c r="H83" s="4">
        <v>-0.03</v>
      </c>
    </row>
    <row r="84" spans="1:8">
      <c r="A84" s="3">
        <v>80</v>
      </c>
      <c r="B84" s="5">
        <v>171800601899</v>
      </c>
      <c r="C84" s="3" t="s">
        <v>324</v>
      </c>
      <c r="D84" s="3" t="s">
        <v>325</v>
      </c>
      <c r="E84" s="3"/>
      <c r="F84" s="3">
        <v>-0.03</v>
      </c>
      <c r="G84" s="3"/>
      <c r="H84" s="4">
        <v>-0.03</v>
      </c>
    </row>
    <row r="85" spans="1:8">
      <c r="B85" s="5"/>
      <c r="C85" s="3"/>
      <c r="D85" s="8" t="s">
        <v>333</v>
      </c>
      <c r="E85" s="2">
        <f>SUM(E5:E84)</f>
        <v>-4770.0600000000013</v>
      </c>
      <c r="F85" s="2">
        <f t="shared" ref="F85:H85" si="0">SUM(F5:F84)</f>
        <v>-14813.170000000006</v>
      </c>
      <c r="G85" s="2">
        <f t="shared" si="0"/>
        <v>-29578.059999999998</v>
      </c>
      <c r="H85" s="2">
        <f t="shared" si="0"/>
        <v>-49161.289999999986</v>
      </c>
    </row>
  </sheetData>
  <mergeCells count="1">
    <mergeCell ref="G2:H2"/>
  </mergeCells>
  <pageMargins left="0.7" right="0.7" top="0.75" bottom="0.75" header="0.3" footer="0.3"/>
  <pageSetup paperSize="9" scale="4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0"/>
  <sheetViews>
    <sheetView view="pageBreakPreview" zoomScale="60" zoomScaleNormal="100" workbookViewId="0">
      <selection activeCell="C9" sqref="C9"/>
    </sheetView>
  </sheetViews>
  <sheetFormatPr defaultRowHeight="15"/>
  <cols>
    <col min="1" max="1" width="16.28515625" customWidth="1"/>
    <col min="2" max="2" width="39.28515625" customWidth="1"/>
    <col min="3" max="3" width="88.42578125" customWidth="1"/>
  </cols>
  <sheetData>
    <row r="2" spans="1:7">
      <c r="F2" t="s">
        <v>336</v>
      </c>
    </row>
    <row r="3" spans="1:7" s="7" customFormat="1">
      <c r="A3" s="6" t="s">
        <v>0</v>
      </c>
      <c r="B3" s="6" t="s">
        <v>1</v>
      </c>
      <c r="C3" s="6" t="s">
        <v>2</v>
      </c>
      <c r="D3" s="6" t="s">
        <v>328</v>
      </c>
      <c r="E3" s="6" t="s">
        <v>329</v>
      </c>
      <c r="F3" s="6" t="s">
        <v>330</v>
      </c>
      <c r="G3" s="6" t="s">
        <v>331</v>
      </c>
    </row>
    <row r="4" spans="1:7">
      <c r="A4" s="5">
        <v>170600666086</v>
      </c>
      <c r="B4" s="3" t="s">
        <v>208</v>
      </c>
      <c r="C4" s="3" t="s">
        <v>209</v>
      </c>
      <c r="D4" s="3">
        <v>-98.47</v>
      </c>
      <c r="E4" s="3"/>
      <c r="F4" s="3"/>
      <c r="G4" s="4">
        <v>-98.47</v>
      </c>
    </row>
    <row r="5" spans="1:7">
      <c r="A5" s="5">
        <v>170800847570</v>
      </c>
      <c r="B5" s="3" t="s">
        <v>211</v>
      </c>
      <c r="C5" s="3" t="s">
        <v>212</v>
      </c>
      <c r="D5" s="3">
        <v>-97.45</v>
      </c>
      <c r="E5" s="3"/>
      <c r="F5" s="3"/>
      <c r="G5" s="4">
        <v>-97.45</v>
      </c>
    </row>
    <row r="6" spans="1:7">
      <c r="A6" s="5">
        <v>550314287744</v>
      </c>
      <c r="B6" s="3" t="s">
        <v>224</v>
      </c>
      <c r="C6" s="3" t="s">
        <v>225</v>
      </c>
      <c r="D6" s="3">
        <v>-85.27</v>
      </c>
      <c r="E6" s="3"/>
      <c r="F6" s="3"/>
      <c r="G6" s="4">
        <v>-85.27</v>
      </c>
    </row>
    <row r="7" spans="1:7">
      <c r="A7" s="5">
        <v>171801462380</v>
      </c>
      <c r="B7" s="3" t="s">
        <v>317</v>
      </c>
      <c r="C7" s="3" t="s">
        <v>318</v>
      </c>
      <c r="D7" s="3">
        <v>-0.14000000000000001</v>
      </c>
      <c r="E7" s="3">
        <v>-0.28999999999999998</v>
      </c>
      <c r="F7" s="3"/>
      <c r="G7" s="4">
        <v>-0.43</v>
      </c>
    </row>
    <row r="8" spans="1:7">
      <c r="A8" s="5">
        <v>171801576490</v>
      </c>
      <c r="B8" s="3" t="s">
        <v>315</v>
      </c>
      <c r="C8" s="3" t="s">
        <v>316</v>
      </c>
      <c r="D8" s="3"/>
      <c r="E8" s="3">
        <v>-0.38</v>
      </c>
      <c r="F8" s="3"/>
      <c r="G8" s="4">
        <v>-0.38</v>
      </c>
    </row>
    <row r="9" spans="1:7">
      <c r="A9" s="5"/>
      <c r="B9" s="3"/>
      <c r="C9" s="8" t="s">
        <v>333</v>
      </c>
      <c r="D9" s="2">
        <f>SUM(D4:D8)</f>
        <v>-281.33</v>
      </c>
      <c r="E9" s="2">
        <f t="shared" ref="E9:G9" si="0">SUM(E4:E8)</f>
        <v>-0.66999999999999993</v>
      </c>
      <c r="F9" s="2">
        <f t="shared" si="0"/>
        <v>0</v>
      </c>
      <c r="G9" s="2">
        <f t="shared" si="0"/>
        <v>-282</v>
      </c>
    </row>
    <row r="10" spans="1:7">
      <c r="A10" s="5"/>
      <c r="B10" s="3"/>
      <c r="C10" s="3"/>
      <c r="D10" s="3"/>
      <c r="E10" s="3"/>
      <c r="F10" s="3"/>
      <c r="G10" s="4"/>
    </row>
  </sheetData>
  <pageMargins left="0.7" right="0.7" top="0.75" bottom="0.75" header="0.3" footer="0.3"/>
  <pageSetup paperSize="9" scale="4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zoomScale="60" zoomScaleNormal="100" workbookViewId="0">
      <selection activeCell="C39" sqref="C39"/>
    </sheetView>
  </sheetViews>
  <sheetFormatPr defaultRowHeight="15"/>
  <cols>
    <col min="1" max="1" width="16.85546875" customWidth="1"/>
    <col min="2" max="2" width="39.28515625" customWidth="1"/>
    <col min="3" max="3" width="88.42578125" customWidth="1"/>
  </cols>
  <sheetData>
    <row r="1" spans="1:7" s="7" customFormat="1">
      <c r="A1" s="6" t="s">
        <v>0</v>
      </c>
      <c r="B1" s="6" t="s">
        <v>1</v>
      </c>
      <c r="C1" s="6" t="s">
        <v>2</v>
      </c>
      <c r="D1" s="6" t="s">
        <v>328</v>
      </c>
      <c r="E1" s="6" t="s">
        <v>329</v>
      </c>
      <c r="F1" s="6" t="s">
        <v>330</v>
      </c>
      <c r="G1" s="6" t="s">
        <v>331</v>
      </c>
    </row>
    <row r="2" spans="1:7">
      <c r="A2" s="5">
        <v>171200772444</v>
      </c>
      <c r="B2" s="3" t="s">
        <v>140</v>
      </c>
      <c r="C2" s="3" t="s">
        <v>141</v>
      </c>
      <c r="D2" s="3">
        <v>-136.19</v>
      </c>
      <c r="E2" s="3">
        <v>-260.91000000000003</v>
      </c>
      <c r="F2" s="3"/>
      <c r="G2" s="4">
        <v>-397.1</v>
      </c>
    </row>
    <row r="3" spans="1:7">
      <c r="A3" s="5">
        <v>171200284944</v>
      </c>
      <c r="B3" s="3" t="s">
        <v>112</v>
      </c>
      <c r="C3" s="3" t="s">
        <v>113</v>
      </c>
      <c r="D3" s="3">
        <v>-73.84</v>
      </c>
      <c r="E3" s="3">
        <v>-319.48</v>
      </c>
      <c r="F3" s="3"/>
      <c r="G3" s="4">
        <v>-393.32000000000005</v>
      </c>
    </row>
    <row r="4" spans="1:7">
      <c r="A4" s="5">
        <v>171200194112</v>
      </c>
      <c r="B4" s="3" t="s">
        <v>160</v>
      </c>
      <c r="C4" s="3" t="s">
        <v>161</v>
      </c>
      <c r="D4" s="3">
        <v>-86.419999999999987</v>
      </c>
      <c r="E4" s="3">
        <v>-245.7</v>
      </c>
      <c r="F4" s="3"/>
      <c r="G4" s="4">
        <v>-332.12</v>
      </c>
    </row>
    <row r="5" spans="1:7">
      <c r="A5" s="5">
        <v>171201944914</v>
      </c>
      <c r="B5" s="3" t="s">
        <v>159</v>
      </c>
      <c r="C5" s="3" t="s">
        <v>125</v>
      </c>
      <c r="D5" s="3">
        <v>-86.419999999999987</v>
      </c>
      <c r="E5" s="3">
        <v>-245.7</v>
      </c>
      <c r="F5" s="3"/>
      <c r="G5" s="4">
        <v>-332.12</v>
      </c>
    </row>
    <row r="6" spans="1:7">
      <c r="A6" s="5">
        <v>171201465615</v>
      </c>
      <c r="B6" s="3" t="s">
        <v>157</v>
      </c>
      <c r="C6" s="3" t="s">
        <v>158</v>
      </c>
      <c r="D6" s="3">
        <v>-83.86999999999999</v>
      </c>
      <c r="E6" s="3">
        <v>-245.7</v>
      </c>
      <c r="F6" s="3"/>
      <c r="G6" s="4">
        <v>-329.57</v>
      </c>
    </row>
    <row r="7" spans="1:7">
      <c r="A7" s="5">
        <v>171201882721</v>
      </c>
      <c r="B7" s="3" t="s">
        <v>132</v>
      </c>
      <c r="C7" s="3" t="s">
        <v>133</v>
      </c>
      <c r="D7" s="3">
        <v>-45.66</v>
      </c>
      <c r="E7" s="3">
        <v>-274.64999999999998</v>
      </c>
      <c r="F7" s="3"/>
      <c r="G7" s="4">
        <v>-320.30999999999995</v>
      </c>
    </row>
    <row r="8" spans="1:7">
      <c r="A8" s="5">
        <v>171201051950</v>
      </c>
      <c r="B8" s="3" t="s">
        <v>136</v>
      </c>
      <c r="C8" s="3" t="s">
        <v>137</v>
      </c>
      <c r="D8" s="3">
        <v>-45.66</v>
      </c>
      <c r="E8" s="3">
        <v>-274.63</v>
      </c>
      <c r="F8" s="3"/>
      <c r="G8" s="4">
        <v>-320.28999999999996</v>
      </c>
    </row>
    <row r="9" spans="1:7">
      <c r="A9" s="5">
        <v>171801752604</v>
      </c>
      <c r="B9" s="3" t="s">
        <v>173</v>
      </c>
      <c r="C9" s="3" t="s">
        <v>141</v>
      </c>
      <c r="D9" s="3">
        <v>-136.19</v>
      </c>
      <c r="E9" s="3">
        <v>-182.61</v>
      </c>
      <c r="F9" s="3"/>
      <c r="G9" s="4">
        <v>-318.8</v>
      </c>
    </row>
    <row r="10" spans="1:7">
      <c r="A10" s="5">
        <v>171801832472</v>
      </c>
      <c r="B10" s="3" t="s">
        <v>172</v>
      </c>
      <c r="C10" s="3" t="s">
        <v>141</v>
      </c>
      <c r="D10" s="3">
        <v>-136.19</v>
      </c>
      <c r="E10" s="3">
        <v>-182.61</v>
      </c>
      <c r="F10" s="3"/>
      <c r="G10" s="4">
        <v>-318.8</v>
      </c>
    </row>
    <row r="11" spans="1:7">
      <c r="A11" s="5">
        <v>171801417518</v>
      </c>
      <c r="B11" s="3" t="s">
        <v>174</v>
      </c>
      <c r="C11" s="3" t="s">
        <v>141</v>
      </c>
      <c r="D11" s="3">
        <v>-133.19</v>
      </c>
      <c r="E11" s="3">
        <v>-180.28</v>
      </c>
      <c r="F11" s="3"/>
      <c r="G11" s="4">
        <v>-313.47000000000003</v>
      </c>
    </row>
    <row r="12" spans="1:7">
      <c r="A12" s="5">
        <v>171200173190</v>
      </c>
      <c r="B12" s="3" t="s">
        <v>134</v>
      </c>
      <c r="C12" s="3" t="s">
        <v>135</v>
      </c>
      <c r="D12" s="3">
        <v>-45.66</v>
      </c>
      <c r="E12" s="3">
        <v>-255.74</v>
      </c>
      <c r="F12" s="3"/>
      <c r="G12" s="4">
        <v>-301.39999999999998</v>
      </c>
    </row>
    <row r="13" spans="1:7">
      <c r="A13" s="5">
        <v>170100526637</v>
      </c>
      <c r="B13" s="3" t="s">
        <v>149</v>
      </c>
      <c r="C13" s="3" t="s">
        <v>150</v>
      </c>
      <c r="D13" s="3">
        <v>-62.81</v>
      </c>
      <c r="E13" s="3">
        <v>-238.42000000000002</v>
      </c>
      <c r="F13" s="3"/>
      <c r="G13" s="4">
        <v>-301.23</v>
      </c>
    </row>
    <row r="14" spans="1:7">
      <c r="A14" s="5">
        <v>171201444051</v>
      </c>
      <c r="B14" s="3" t="s">
        <v>124</v>
      </c>
      <c r="C14" s="3" t="s">
        <v>125</v>
      </c>
      <c r="D14" s="3"/>
      <c r="E14" s="3">
        <v>-293.60000000000002</v>
      </c>
      <c r="F14" s="3"/>
      <c r="G14" s="4">
        <v>-293.60000000000002</v>
      </c>
    </row>
    <row r="15" spans="1:7">
      <c r="A15" s="5">
        <v>170111242549</v>
      </c>
      <c r="B15" s="3" t="s">
        <v>138</v>
      </c>
      <c r="C15" s="3" t="s">
        <v>139</v>
      </c>
      <c r="D15" s="3">
        <v>-33.380000000000003</v>
      </c>
      <c r="E15" s="3">
        <v>-256.78000000000003</v>
      </c>
      <c r="F15" s="3"/>
      <c r="G15" s="4">
        <v>-290.16000000000003</v>
      </c>
    </row>
    <row r="16" spans="1:7">
      <c r="A16" s="5">
        <v>171201914902</v>
      </c>
      <c r="B16" s="3" t="s">
        <v>163</v>
      </c>
      <c r="C16" s="3" t="s">
        <v>164</v>
      </c>
      <c r="D16" s="3">
        <v>-61.77</v>
      </c>
      <c r="E16" s="3">
        <v>-225.11</v>
      </c>
      <c r="F16" s="3"/>
      <c r="G16" s="4">
        <v>-286.88</v>
      </c>
    </row>
    <row r="17" spans="1:7">
      <c r="A17" s="5">
        <v>171201981296</v>
      </c>
      <c r="B17" s="3" t="s">
        <v>167</v>
      </c>
      <c r="C17" s="3" t="s">
        <v>168</v>
      </c>
      <c r="D17" s="3">
        <v>-62.55</v>
      </c>
      <c r="E17" s="3">
        <v>-220.29</v>
      </c>
      <c r="F17" s="3"/>
      <c r="G17" s="4">
        <v>-282.83999999999997</v>
      </c>
    </row>
    <row r="18" spans="1:7">
      <c r="A18" s="5">
        <v>171201672587</v>
      </c>
      <c r="B18" s="3" t="s">
        <v>169</v>
      </c>
      <c r="C18" s="3" t="s">
        <v>164</v>
      </c>
      <c r="D18" s="3">
        <v>-62.24</v>
      </c>
      <c r="E18" s="3">
        <v>-212.66</v>
      </c>
      <c r="F18" s="3"/>
      <c r="G18" s="4">
        <v>-274.89999999999998</v>
      </c>
    </row>
    <row r="19" spans="1:7">
      <c r="A19" s="5">
        <v>170109613700</v>
      </c>
      <c r="B19" s="3" t="s">
        <v>146</v>
      </c>
      <c r="C19" s="3" t="s">
        <v>147</v>
      </c>
      <c r="D19" s="3">
        <v>-0.84</v>
      </c>
      <c r="E19" s="3">
        <v>-238.42000000000002</v>
      </c>
      <c r="F19" s="3"/>
      <c r="G19" s="4">
        <v>-239.26000000000002</v>
      </c>
    </row>
    <row r="20" spans="1:7">
      <c r="A20" s="5">
        <v>170111301385</v>
      </c>
      <c r="B20" s="3" t="s">
        <v>148</v>
      </c>
      <c r="C20" s="3" t="s">
        <v>147</v>
      </c>
      <c r="D20" s="3">
        <v>-0.84</v>
      </c>
      <c r="E20" s="3">
        <v>-230.81</v>
      </c>
      <c r="F20" s="3"/>
      <c r="G20" s="4">
        <v>-231.65</v>
      </c>
    </row>
    <row r="21" spans="1:7">
      <c r="A21" s="5">
        <v>171201419721</v>
      </c>
      <c r="B21" s="3" t="s">
        <v>175</v>
      </c>
      <c r="C21" s="3" t="s">
        <v>176</v>
      </c>
      <c r="D21" s="3">
        <v>-31.78</v>
      </c>
      <c r="E21" s="3">
        <v>-173.9</v>
      </c>
      <c r="F21" s="3"/>
      <c r="G21" s="4">
        <v>-205.68</v>
      </c>
    </row>
    <row r="22" spans="1:7">
      <c r="A22" s="5">
        <v>171201883147</v>
      </c>
      <c r="B22" s="3" t="s">
        <v>183</v>
      </c>
      <c r="C22" s="3" t="s">
        <v>184</v>
      </c>
      <c r="D22" s="3">
        <v>-31.78</v>
      </c>
      <c r="E22" s="3">
        <v>-160.57999999999998</v>
      </c>
      <c r="F22" s="3"/>
      <c r="G22" s="4">
        <v>-192.35999999999999</v>
      </c>
    </row>
    <row r="23" spans="1:7">
      <c r="A23" s="5">
        <v>171201982885</v>
      </c>
      <c r="B23" s="3" t="s">
        <v>181</v>
      </c>
      <c r="C23" s="3" t="s">
        <v>182</v>
      </c>
      <c r="D23" s="3">
        <v>-31.78</v>
      </c>
      <c r="E23" s="3">
        <v>-158.57999999999998</v>
      </c>
      <c r="F23" s="3"/>
      <c r="G23" s="4">
        <v>-190.35999999999999</v>
      </c>
    </row>
    <row r="24" spans="1:7">
      <c r="A24" s="5">
        <v>171201039600</v>
      </c>
      <c r="B24" s="3" t="s">
        <v>215</v>
      </c>
      <c r="C24" s="3" t="s">
        <v>216</v>
      </c>
      <c r="D24" s="3">
        <v>-78.819999999999993</v>
      </c>
      <c r="E24" s="3">
        <v>-108.15</v>
      </c>
      <c r="F24" s="3"/>
      <c r="G24" s="4">
        <v>-186.97</v>
      </c>
    </row>
    <row r="25" spans="1:7">
      <c r="A25" s="5">
        <v>171201857549</v>
      </c>
      <c r="B25" s="3" t="s">
        <v>213</v>
      </c>
      <c r="C25" s="3" t="s">
        <v>214</v>
      </c>
      <c r="D25" s="3">
        <v>-72.930000000000007</v>
      </c>
      <c r="E25" s="3">
        <v>-106.35</v>
      </c>
      <c r="F25" s="3"/>
      <c r="G25" s="4">
        <v>-179.28</v>
      </c>
    </row>
    <row r="26" spans="1:7">
      <c r="A26" s="5">
        <v>171200657850</v>
      </c>
      <c r="B26" s="3" t="s">
        <v>195</v>
      </c>
      <c r="C26" s="3" t="s">
        <v>196</v>
      </c>
      <c r="D26" s="3"/>
      <c r="E26" s="3">
        <v>-125.3</v>
      </c>
      <c r="F26" s="3"/>
      <c r="G26" s="4">
        <v>-125.3</v>
      </c>
    </row>
    <row r="27" spans="1:7">
      <c r="A27" s="5">
        <v>171202031530</v>
      </c>
      <c r="B27" s="3" t="s">
        <v>226</v>
      </c>
      <c r="C27" s="3" t="s">
        <v>227</v>
      </c>
      <c r="D27" s="3">
        <v>-91.27</v>
      </c>
      <c r="E27" s="3">
        <v>-20.58</v>
      </c>
      <c r="F27" s="3"/>
      <c r="G27" s="4">
        <v>-111.85</v>
      </c>
    </row>
    <row r="28" spans="1:7">
      <c r="A28" s="5">
        <v>171201814464</v>
      </c>
      <c r="B28" s="3" t="s">
        <v>230</v>
      </c>
      <c r="C28" s="3" t="s">
        <v>231</v>
      </c>
      <c r="D28" s="3">
        <v>-90.28</v>
      </c>
      <c r="E28" s="3">
        <v>-19.989999999999998</v>
      </c>
      <c r="F28" s="3"/>
      <c r="G28" s="4">
        <v>-110.27</v>
      </c>
    </row>
    <row r="29" spans="1:7">
      <c r="A29" s="5">
        <v>171201981828</v>
      </c>
      <c r="B29" s="3" t="s">
        <v>232</v>
      </c>
      <c r="C29" s="3" t="s">
        <v>231</v>
      </c>
      <c r="D29" s="3">
        <v>-90.17</v>
      </c>
      <c r="E29" s="3">
        <v>-19.97</v>
      </c>
      <c r="F29" s="3"/>
      <c r="G29" s="4">
        <v>-110.14</v>
      </c>
    </row>
    <row r="30" spans="1:7">
      <c r="A30" s="5">
        <v>171200147592</v>
      </c>
      <c r="B30" s="3" t="s">
        <v>228</v>
      </c>
      <c r="C30" s="3" t="s">
        <v>229</v>
      </c>
      <c r="D30" s="3">
        <v>-14.280000000000001</v>
      </c>
      <c r="E30" s="3">
        <v>-95.8</v>
      </c>
      <c r="F30" s="3"/>
      <c r="G30" s="4">
        <v>-110.08</v>
      </c>
    </row>
    <row r="31" spans="1:7">
      <c r="A31" s="5">
        <v>171801820678</v>
      </c>
      <c r="B31" s="3" t="s">
        <v>236</v>
      </c>
      <c r="C31" s="3" t="s">
        <v>237</v>
      </c>
      <c r="D31" s="3">
        <v>-73.010000000000005</v>
      </c>
      <c r="E31" s="3">
        <v>-36.78</v>
      </c>
      <c r="F31" s="3"/>
      <c r="G31" s="4">
        <v>-109.79</v>
      </c>
    </row>
    <row r="32" spans="1:7">
      <c r="A32" s="5">
        <v>171201389097</v>
      </c>
      <c r="B32" s="3" t="s">
        <v>235</v>
      </c>
      <c r="C32" s="3" t="s">
        <v>227</v>
      </c>
      <c r="D32" s="3">
        <v>-83.59</v>
      </c>
      <c r="E32" s="3"/>
      <c r="F32" s="3"/>
      <c r="G32" s="4">
        <v>-83.59</v>
      </c>
    </row>
    <row r="33" spans="1:7">
      <c r="A33" s="5">
        <v>171201926560</v>
      </c>
      <c r="B33" s="3" t="s">
        <v>244</v>
      </c>
      <c r="C33" s="3" t="s">
        <v>245</v>
      </c>
      <c r="D33" s="3">
        <v>-5.63</v>
      </c>
      <c r="E33" s="3">
        <v>-63.84</v>
      </c>
      <c r="F33" s="3"/>
      <c r="G33" s="4">
        <v>-69.47</v>
      </c>
    </row>
    <row r="34" spans="1:7">
      <c r="A34" s="5">
        <v>171202015658</v>
      </c>
      <c r="B34" s="3" t="s">
        <v>256</v>
      </c>
      <c r="C34" s="3" t="s">
        <v>135</v>
      </c>
      <c r="D34" s="3">
        <v>-45.66</v>
      </c>
      <c r="E34" s="3">
        <v>-20.86</v>
      </c>
      <c r="F34" s="3"/>
      <c r="G34" s="4">
        <v>-66.52</v>
      </c>
    </row>
    <row r="35" spans="1:7">
      <c r="A35" s="5">
        <v>171201875040</v>
      </c>
      <c r="B35" s="3" t="s">
        <v>248</v>
      </c>
      <c r="C35" s="3" t="s">
        <v>249</v>
      </c>
      <c r="D35" s="3"/>
      <c r="E35" s="3">
        <v>-58.75</v>
      </c>
      <c r="F35" s="3"/>
      <c r="G35" s="4">
        <v>-58.75</v>
      </c>
    </row>
    <row r="36" spans="1:7">
      <c r="A36" s="5">
        <v>171201554784</v>
      </c>
      <c r="B36" s="3" t="s">
        <v>258</v>
      </c>
      <c r="C36" s="3" t="s">
        <v>135</v>
      </c>
      <c r="D36" s="3">
        <v>-37.9</v>
      </c>
      <c r="E36" s="3">
        <v>-15.86</v>
      </c>
      <c r="F36" s="3"/>
      <c r="G36" s="4">
        <v>-53.76</v>
      </c>
    </row>
    <row r="37" spans="1:7">
      <c r="A37" s="5">
        <v>171201920857</v>
      </c>
      <c r="B37" s="3" t="s">
        <v>266</v>
      </c>
      <c r="C37" s="3" t="s">
        <v>184</v>
      </c>
      <c r="D37" s="3">
        <v>-28.34</v>
      </c>
      <c r="E37" s="3"/>
      <c r="F37" s="3"/>
      <c r="G37" s="4">
        <v>-28.34</v>
      </c>
    </row>
    <row r="38" spans="1:7">
      <c r="A38" s="5">
        <v>171201541785</v>
      </c>
      <c r="B38" s="3" t="s">
        <v>271</v>
      </c>
      <c r="C38" s="3" t="s">
        <v>272</v>
      </c>
      <c r="D38" s="3">
        <v>-15</v>
      </c>
      <c r="E38" s="3">
        <v>-3.7299999999999995</v>
      </c>
      <c r="F38" s="3"/>
      <c r="G38" s="4">
        <v>-18.73</v>
      </c>
    </row>
    <row r="39" spans="1:7">
      <c r="A39" s="5"/>
      <c r="B39" s="3"/>
      <c r="C39" s="8" t="s">
        <v>333</v>
      </c>
      <c r="D39" s="2">
        <f>SUM(D2:D38)</f>
        <v>-2115.94</v>
      </c>
      <c r="E39" s="2">
        <f t="shared" ref="E39:G39" si="0">SUM(E2:E38)</f>
        <v>-5773.1200000000008</v>
      </c>
      <c r="F39" s="2">
        <f t="shared" si="0"/>
        <v>0</v>
      </c>
      <c r="G39" s="2">
        <f t="shared" si="0"/>
        <v>-7889.0600000000022</v>
      </c>
    </row>
  </sheetData>
  <pageMargins left="0.7" right="0.7" top="0.75" bottom="0.75" header="0.3" footer="0.3"/>
  <pageSetup paperSize="9" scale="4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view="pageBreakPreview" zoomScale="60" zoomScaleNormal="100" workbookViewId="0">
      <selection activeCell="C18" sqref="C18"/>
    </sheetView>
  </sheetViews>
  <sheetFormatPr defaultRowHeight="15"/>
  <cols>
    <col min="1" max="1" width="17.5703125" customWidth="1"/>
    <col min="2" max="2" width="39.28515625" customWidth="1"/>
    <col min="3" max="3" width="88.42578125" customWidth="1"/>
  </cols>
  <sheetData>
    <row r="1" spans="1:8" s="7" customFormat="1">
      <c r="A1" s="6" t="s">
        <v>0</v>
      </c>
      <c r="B1" s="6" t="s">
        <v>1</v>
      </c>
      <c r="C1" s="6" t="s">
        <v>2</v>
      </c>
      <c r="D1" s="6" t="s">
        <v>328</v>
      </c>
      <c r="E1" s="6" t="s">
        <v>329</v>
      </c>
      <c r="F1" s="6" t="s">
        <v>330</v>
      </c>
      <c r="G1" s="6" t="s">
        <v>331</v>
      </c>
    </row>
    <row r="2" spans="1:8">
      <c r="A2" s="5">
        <v>171201229872</v>
      </c>
      <c r="B2" s="3" t="s">
        <v>53</v>
      </c>
      <c r="C2" s="3" t="s">
        <v>3</v>
      </c>
      <c r="D2" s="3">
        <v>-71.44</v>
      </c>
      <c r="E2" s="3">
        <v>-146.43</v>
      </c>
      <c r="F2" s="3">
        <v>-1675.51</v>
      </c>
      <c r="G2" s="4">
        <v>-1893.38</v>
      </c>
    </row>
    <row r="3" spans="1:8">
      <c r="A3" s="5">
        <v>171200258246</v>
      </c>
      <c r="B3" s="3" t="s">
        <v>51</v>
      </c>
      <c r="C3" s="3" t="s">
        <v>52</v>
      </c>
      <c r="D3" s="3"/>
      <c r="E3" s="3"/>
      <c r="F3" s="3">
        <v>-1774.79</v>
      </c>
      <c r="G3" s="4">
        <v>-1774.79</v>
      </c>
    </row>
    <row r="4" spans="1:8">
      <c r="A4" s="5">
        <v>171200698399</v>
      </c>
      <c r="B4" s="3" t="s">
        <v>108</v>
      </c>
      <c r="C4" s="3" t="s">
        <v>109</v>
      </c>
      <c r="D4" s="3"/>
      <c r="E4" s="3"/>
      <c r="F4" s="3">
        <v>-474.07</v>
      </c>
      <c r="G4" s="4">
        <v>-474.07</v>
      </c>
    </row>
    <row r="5" spans="1:8">
      <c r="A5" s="5">
        <v>171200981007</v>
      </c>
      <c r="B5" s="3" t="s">
        <v>179</v>
      </c>
      <c r="C5" s="3" t="s">
        <v>180</v>
      </c>
      <c r="D5" s="3"/>
      <c r="E5" s="3">
        <v>-157.34</v>
      </c>
      <c r="F5" s="3"/>
      <c r="G5" s="4">
        <v>-157.34</v>
      </c>
    </row>
    <row r="6" spans="1:8">
      <c r="A6" s="5">
        <v>171200242285</v>
      </c>
      <c r="B6" s="3" t="s">
        <v>278</v>
      </c>
      <c r="C6" s="3" t="s">
        <v>279</v>
      </c>
      <c r="D6" s="3">
        <v>-4.83</v>
      </c>
      <c r="E6" s="3">
        <v>-8.61</v>
      </c>
      <c r="F6" s="3"/>
      <c r="G6" s="4">
        <v>-13.44</v>
      </c>
    </row>
    <row r="7" spans="1:8">
      <c r="A7" s="5"/>
      <c r="B7" s="3"/>
      <c r="C7" s="8" t="s">
        <v>333</v>
      </c>
      <c r="D7" s="8">
        <f>SUM(D2:D6)</f>
        <v>-76.27</v>
      </c>
      <c r="E7" s="8">
        <f t="shared" ref="E7:G7" si="0">SUM(E2:E6)</f>
        <v>-312.38</v>
      </c>
      <c r="F7" s="8">
        <f t="shared" si="0"/>
        <v>-3924.3700000000003</v>
      </c>
      <c r="G7" s="8">
        <f t="shared" si="0"/>
        <v>-4313.0199999999995</v>
      </c>
      <c r="H7" s="12"/>
    </row>
  </sheetData>
  <pageMargins left="0.7" right="0.7" top="0.75" bottom="0.75" header="0.3" footer="0.3"/>
  <pageSetup paperSize="9" scale="4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zoomScale="60" zoomScaleNormal="100" workbookViewId="0">
      <selection activeCell="C28" sqref="C28"/>
    </sheetView>
  </sheetViews>
  <sheetFormatPr defaultRowHeight="15"/>
  <cols>
    <col min="1" max="1" width="16.5703125" customWidth="1"/>
    <col min="2" max="2" width="39.28515625" customWidth="1"/>
    <col min="3" max="3" width="88.42578125" customWidth="1"/>
  </cols>
  <sheetData>
    <row r="1" spans="1:7" s="7" customFormat="1">
      <c r="A1" s="6" t="s">
        <v>0</v>
      </c>
      <c r="B1" s="6" t="s">
        <v>1</v>
      </c>
      <c r="C1" s="6" t="s">
        <v>2</v>
      </c>
      <c r="D1" s="6" t="s">
        <v>328</v>
      </c>
      <c r="E1" s="6" t="s">
        <v>329</v>
      </c>
      <c r="F1" s="6" t="s">
        <v>330</v>
      </c>
      <c r="G1" s="6" t="s">
        <v>331</v>
      </c>
    </row>
    <row r="2" spans="1:7">
      <c r="A2" s="5">
        <v>171201382895</v>
      </c>
      <c r="B2" s="3" t="s">
        <v>11</v>
      </c>
      <c r="C2" s="3" t="s">
        <v>12</v>
      </c>
      <c r="D2" s="3"/>
      <c r="E2" s="3"/>
      <c r="F2" s="3">
        <v>-9472.6</v>
      </c>
      <c r="G2" s="4">
        <v>-9472.6</v>
      </c>
    </row>
    <row r="3" spans="1:7">
      <c r="A3" s="5">
        <v>171200257115</v>
      </c>
      <c r="B3" s="3" t="s">
        <v>33</v>
      </c>
      <c r="C3" s="3" t="s">
        <v>34</v>
      </c>
      <c r="D3" s="3"/>
      <c r="E3" s="3"/>
      <c r="F3" s="3">
        <v>-2618.92</v>
      </c>
      <c r="G3" s="4">
        <v>-2618.92</v>
      </c>
    </row>
    <row r="4" spans="1:7">
      <c r="A4" s="5">
        <v>171201397972</v>
      </c>
      <c r="B4" s="3" t="s">
        <v>43</v>
      </c>
      <c r="C4" s="3" t="s">
        <v>44</v>
      </c>
      <c r="D4" s="3">
        <v>-68.25</v>
      </c>
      <c r="E4" s="3">
        <v>-105</v>
      </c>
      <c r="F4" s="3">
        <v>-2073.81</v>
      </c>
      <c r="G4" s="4">
        <v>-2247.06</v>
      </c>
    </row>
    <row r="5" spans="1:7">
      <c r="A5" s="5">
        <v>171200252780</v>
      </c>
      <c r="B5" s="3" t="s">
        <v>47</v>
      </c>
      <c r="C5" s="3" t="s">
        <v>48</v>
      </c>
      <c r="D5" s="3"/>
      <c r="E5" s="3"/>
      <c r="F5" s="3">
        <v>-2235.8000000000002</v>
      </c>
      <c r="G5" s="4">
        <v>-2235.8000000000002</v>
      </c>
    </row>
    <row r="6" spans="1:7">
      <c r="A6" s="5">
        <v>171200251650</v>
      </c>
      <c r="B6" s="3" t="s">
        <v>37</v>
      </c>
      <c r="C6" s="3" t="s">
        <v>38</v>
      </c>
      <c r="D6" s="3"/>
      <c r="E6" s="3"/>
      <c r="F6" s="3">
        <v>-2012.26</v>
      </c>
      <c r="G6" s="4">
        <v>-2012.26</v>
      </c>
    </row>
    <row r="7" spans="1:7">
      <c r="A7" s="5">
        <v>171201513788</v>
      </c>
      <c r="B7" s="3" t="s">
        <v>58</v>
      </c>
      <c r="C7" s="3" t="s">
        <v>59</v>
      </c>
      <c r="D7" s="3"/>
      <c r="E7" s="3">
        <v>-57.51</v>
      </c>
      <c r="F7" s="3">
        <v>-1310.91</v>
      </c>
      <c r="G7" s="4">
        <v>-1368.42</v>
      </c>
    </row>
    <row r="8" spans="1:7">
      <c r="A8" s="5">
        <v>171200754484</v>
      </c>
      <c r="B8" s="3" t="s">
        <v>62</v>
      </c>
      <c r="C8" s="3" t="s">
        <v>63</v>
      </c>
      <c r="D8" s="3">
        <v>-144.16999999999999</v>
      </c>
      <c r="E8" s="3"/>
      <c r="F8" s="3">
        <v>-1187.8</v>
      </c>
      <c r="G8" s="4">
        <v>-1331.97</v>
      </c>
    </row>
    <row r="9" spans="1:7">
      <c r="A9" s="5">
        <v>171200662508</v>
      </c>
      <c r="B9" s="3" t="s">
        <v>64</v>
      </c>
      <c r="C9" s="3" t="s">
        <v>65</v>
      </c>
      <c r="D9" s="3"/>
      <c r="E9" s="3"/>
      <c r="F9" s="3">
        <v>-1258.2</v>
      </c>
      <c r="G9" s="4">
        <v>-1258.2</v>
      </c>
    </row>
    <row r="10" spans="1:7">
      <c r="A10" s="5">
        <v>171201202670</v>
      </c>
      <c r="B10" s="3" t="s">
        <v>82</v>
      </c>
      <c r="C10" s="3" t="s">
        <v>83</v>
      </c>
      <c r="D10" s="3"/>
      <c r="E10" s="3"/>
      <c r="F10" s="3">
        <v>-806.03</v>
      </c>
      <c r="G10" s="4">
        <v>-806.03</v>
      </c>
    </row>
    <row r="11" spans="1:7">
      <c r="A11" s="5">
        <v>171200517758</v>
      </c>
      <c r="B11" s="3" t="s">
        <v>106</v>
      </c>
      <c r="C11" s="3" t="s">
        <v>107</v>
      </c>
      <c r="D11" s="3"/>
      <c r="E11" s="3"/>
      <c r="F11" s="3">
        <v>-749.39</v>
      </c>
      <c r="G11" s="4">
        <v>-749.39</v>
      </c>
    </row>
    <row r="12" spans="1:7">
      <c r="A12" s="5">
        <v>171200515503</v>
      </c>
      <c r="B12" s="3" t="s">
        <v>102</v>
      </c>
      <c r="C12" s="3" t="s">
        <v>103</v>
      </c>
      <c r="D12" s="3"/>
      <c r="E12" s="3"/>
      <c r="F12" s="3">
        <v>-648.23</v>
      </c>
      <c r="G12" s="4">
        <v>-648.23</v>
      </c>
    </row>
    <row r="13" spans="1:7">
      <c r="A13" s="5">
        <v>171200254611</v>
      </c>
      <c r="B13" s="3" t="s">
        <v>98</v>
      </c>
      <c r="C13" s="3" t="s">
        <v>99</v>
      </c>
      <c r="D13" s="3"/>
      <c r="E13" s="3"/>
      <c r="F13" s="3">
        <v>-565.14</v>
      </c>
      <c r="G13" s="4">
        <v>-565.14</v>
      </c>
    </row>
    <row r="14" spans="1:7">
      <c r="A14" s="5">
        <v>170900907818</v>
      </c>
      <c r="B14" s="3" t="s">
        <v>122</v>
      </c>
      <c r="C14" s="3" t="s">
        <v>123</v>
      </c>
      <c r="D14" s="3">
        <v>-92.75</v>
      </c>
      <c r="E14" s="3"/>
      <c r="F14" s="3">
        <v>-448.99</v>
      </c>
      <c r="G14" s="4">
        <v>-541.74</v>
      </c>
    </row>
    <row r="15" spans="1:7">
      <c r="A15" s="5">
        <v>170901540190</v>
      </c>
      <c r="B15" s="3" t="s">
        <v>104</v>
      </c>
      <c r="C15" s="3" t="s">
        <v>105</v>
      </c>
      <c r="D15" s="3">
        <v>-520.75</v>
      </c>
      <c r="E15" s="3"/>
      <c r="F15" s="3"/>
      <c r="G15" s="4">
        <v>-520.75</v>
      </c>
    </row>
    <row r="16" spans="1:7">
      <c r="A16" s="5">
        <v>171201175070</v>
      </c>
      <c r="B16" s="3" t="s">
        <v>100</v>
      </c>
      <c r="C16" s="3" t="s">
        <v>101</v>
      </c>
      <c r="D16" s="3"/>
      <c r="E16" s="3"/>
      <c r="F16" s="3">
        <v>-519.84</v>
      </c>
      <c r="G16" s="4">
        <v>-519.84</v>
      </c>
    </row>
    <row r="17" spans="1:7">
      <c r="A17" s="5">
        <v>171201073865</v>
      </c>
      <c r="B17" s="3" t="s">
        <v>144</v>
      </c>
      <c r="C17" s="3" t="s">
        <v>145</v>
      </c>
      <c r="D17" s="3">
        <v>-225.91</v>
      </c>
      <c r="E17" s="3">
        <v>-162.82</v>
      </c>
      <c r="F17" s="3"/>
      <c r="G17" s="4">
        <v>-388.73</v>
      </c>
    </row>
    <row r="18" spans="1:7">
      <c r="A18" s="5">
        <v>171201541859</v>
      </c>
      <c r="B18" s="3" t="s">
        <v>130</v>
      </c>
      <c r="C18" s="3" t="s">
        <v>131</v>
      </c>
      <c r="D18" s="3">
        <v>-240.42</v>
      </c>
      <c r="E18" s="3"/>
      <c r="F18" s="3"/>
      <c r="G18" s="4">
        <v>-240.42</v>
      </c>
    </row>
    <row r="19" spans="1:7">
      <c r="A19" s="5">
        <v>171201660920</v>
      </c>
      <c r="B19" s="3" t="s">
        <v>155</v>
      </c>
      <c r="C19" s="3" t="s">
        <v>156</v>
      </c>
      <c r="D19" s="3">
        <v>-208.29000000000002</v>
      </c>
      <c r="E19" s="3"/>
      <c r="F19" s="3"/>
      <c r="G19" s="4">
        <v>-208.29000000000002</v>
      </c>
    </row>
    <row r="20" spans="1:7">
      <c r="A20" s="5">
        <v>171201341715</v>
      </c>
      <c r="B20" s="3" t="s">
        <v>203</v>
      </c>
      <c r="C20" s="3" t="s">
        <v>107</v>
      </c>
      <c r="D20" s="3">
        <v>-27.5</v>
      </c>
      <c r="E20" s="3">
        <v>-99.39</v>
      </c>
      <c r="F20" s="3"/>
      <c r="G20" s="4">
        <v>-126.89</v>
      </c>
    </row>
    <row r="21" spans="1:7">
      <c r="A21" s="5">
        <v>171201202359</v>
      </c>
      <c r="B21" s="3" t="s">
        <v>254</v>
      </c>
      <c r="C21" s="3" t="s">
        <v>255</v>
      </c>
      <c r="D21" s="3">
        <v>-37.56</v>
      </c>
      <c r="E21" s="3">
        <v>-37.56</v>
      </c>
      <c r="F21" s="3">
        <v>-44.66</v>
      </c>
      <c r="G21" s="4">
        <v>-119.78</v>
      </c>
    </row>
    <row r="22" spans="1:7">
      <c r="A22" s="5">
        <v>171201541601</v>
      </c>
      <c r="B22" s="3" t="s">
        <v>270</v>
      </c>
      <c r="C22" s="3" t="s">
        <v>184</v>
      </c>
      <c r="D22" s="3">
        <v>-15</v>
      </c>
      <c r="E22" s="3">
        <v>-14.1</v>
      </c>
      <c r="F22" s="3"/>
      <c r="G22" s="4">
        <v>-29.1</v>
      </c>
    </row>
    <row r="23" spans="1:7">
      <c r="A23" s="5"/>
      <c r="B23" s="3"/>
      <c r="C23" s="8" t="s">
        <v>333</v>
      </c>
      <c r="D23" s="2">
        <f>SUM(D2:D22)</f>
        <v>-1580.6</v>
      </c>
      <c r="E23" s="2">
        <f t="shared" ref="E23:G23" si="0">SUM(E2:E22)</f>
        <v>-476.38</v>
      </c>
      <c r="F23" s="2">
        <f t="shared" si="0"/>
        <v>-25952.579999999998</v>
      </c>
      <c r="G23" s="2">
        <f t="shared" si="0"/>
        <v>-28009.559999999994</v>
      </c>
    </row>
  </sheetData>
  <pageMargins left="0.7" right="0.7" top="0.75" bottom="0.75" header="0.3" footer="0.3"/>
  <pageSetup paperSize="9" scale="4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6"/>
  <sheetViews>
    <sheetView view="pageBreakPreview" zoomScale="60" zoomScaleNormal="100" workbookViewId="0">
      <selection activeCell="B8" sqref="B8"/>
    </sheetView>
  </sheetViews>
  <sheetFormatPr defaultRowHeight="15"/>
  <cols>
    <col min="1" max="1" width="17.5703125" customWidth="1"/>
    <col min="2" max="2" width="39.28515625" customWidth="1"/>
    <col min="3" max="3" width="88.42578125" customWidth="1"/>
  </cols>
  <sheetData>
    <row r="1" spans="1:7" s="7" customFormat="1">
      <c r="A1" s="6" t="s">
        <v>0</v>
      </c>
      <c r="B1" s="6" t="s">
        <v>1</v>
      </c>
      <c r="C1" s="6" t="s">
        <v>2</v>
      </c>
      <c r="D1" s="6" t="s">
        <v>328</v>
      </c>
      <c r="E1" s="6" t="s">
        <v>329</v>
      </c>
      <c r="F1" s="6" t="s">
        <v>330</v>
      </c>
      <c r="G1" s="6" t="s">
        <v>331</v>
      </c>
    </row>
    <row r="2" spans="1:7">
      <c r="A2" s="5">
        <v>171201004220</v>
      </c>
      <c r="B2" s="3" t="s">
        <v>9</v>
      </c>
      <c r="C2" s="3" t="s">
        <v>10</v>
      </c>
      <c r="D2" s="3"/>
      <c r="E2" s="3"/>
      <c r="F2" s="3">
        <v>-9329.6200000000008</v>
      </c>
      <c r="G2" s="4">
        <v>-9329.6200000000008</v>
      </c>
    </row>
    <row r="3" spans="1:7">
      <c r="A3" s="5">
        <v>171201292063</v>
      </c>
      <c r="B3" s="3" t="s">
        <v>21</v>
      </c>
      <c r="C3" s="3" t="s">
        <v>22</v>
      </c>
      <c r="D3" s="3"/>
      <c r="E3" s="3"/>
      <c r="F3" s="3">
        <v>-3503.78</v>
      </c>
      <c r="G3" s="4">
        <v>-3503.78</v>
      </c>
    </row>
    <row r="4" spans="1:7">
      <c r="A4" s="5">
        <v>171201358275</v>
      </c>
      <c r="B4" s="3" t="s">
        <v>41</v>
      </c>
      <c r="C4" s="3" t="s">
        <v>42</v>
      </c>
      <c r="D4" s="3">
        <v>-42.64</v>
      </c>
      <c r="E4" s="3">
        <v>-14.22</v>
      </c>
      <c r="F4" s="3">
        <v>-2395.34</v>
      </c>
      <c r="G4" s="4">
        <v>-2452.2000000000003</v>
      </c>
    </row>
    <row r="5" spans="1:7">
      <c r="A5" s="5">
        <v>171201182293</v>
      </c>
      <c r="B5" s="3" t="s">
        <v>39</v>
      </c>
      <c r="C5" s="3" t="s">
        <v>40</v>
      </c>
      <c r="D5" s="3"/>
      <c r="E5" s="3"/>
      <c r="F5" s="3">
        <v>-2333.5700000000002</v>
      </c>
      <c r="G5" s="4">
        <v>-2333.5700000000002</v>
      </c>
    </row>
    <row r="6" spans="1:7">
      <c r="A6" s="5">
        <v>171201434261</v>
      </c>
      <c r="B6" s="3" t="s">
        <v>54</v>
      </c>
      <c r="C6" s="3" t="s">
        <v>55</v>
      </c>
      <c r="D6" s="3"/>
      <c r="E6" s="3">
        <v>-1696.27</v>
      </c>
      <c r="F6" s="3"/>
      <c r="G6" s="4">
        <v>-1696.27</v>
      </c>
    </row>
    <row r="7" spans="1:7">
      <c r="A7" s="5">
        <v>170109450005</v>
      </c>
      <c r="B7" s="3" t="s">
        <v>90</v>
      </c>
      <c r="C7" s="3" t="s">
        <v>91</v>
      </c>
      <c r="D7" s="3">
        <v>-3.48</v>
      </c>
      <c r="E7" s="3">
        <v>-653.14</v>
      </c>
      <c r="F7" s="3"/>
      <c r="G7" s="4">
        <v>-656.62</v>
      </c>
    </row>
    <row r="8" spans="1:7">
      <c r="A8" s="5">
        <v>171801924356</v>
      </c>
      <c r="B8" s="3" t="s">
        <v>92</v>
      </c>
      <c r="C8" s="3" t="s">
        <v>93</v>
      </c>
      <c r="D8" s="3">
        <v>-3.48</v>
      </c>
      <c r="E8" s="3">
        <v>-653.14</v>
      </c>
      <c r="F8" s="3"/>
      <c r="G8" s="4">
        <v>-656.62</v>
      </c>
    </row>
    <row r="9" spans="1:7">
      <c r="A9" s="5">
        <v>171800580529</v>
      </c>
      <c r="B9" s="3" t="s">
        <v>94</v>
      </c>
      <c r="C9" s="3" t="s">
        <v>95</v>
      </c>
      <c r="D9" s="3">
        <v>-3.48</v>
      </c>
      <c r="E9" s="3">
        <v>-653.12</v>
      </c>
      <c r="F9" s="3"/>
      <c r="G9" s="4">
        <v>-656.6</v>
      </c>
    </row>
    <row r="10" spans="1:7">
      <c r="A10" s="5">
        <v>171201280195</v>
      </c>
      <c r="B10" s="3" t="s">
        <v>126</v>
      </c>
      <c r="C10" s="3" t="s">
        <v>127</v>
      </c>
      <c r="D10" s="3">
        <v>-272.7</v>
      </c>
      <c r="E10" s="3">
        <v>-203.9</v>
      </c>
      <c r="F10" s="3"/>
      <c r="G10" s="4">
        <v>-476.6</v>
      </c>
    </row>
    <row r="11" spans="1:7">
      <c r="A11" s="5">
        <v>171201738936</v>
      </c>
      <c r="B11" s="3" t="s">
        <v>120</v>
      </c>
      <c r="C11" s="3" t="s">
        <v>121</v>
      </c>
      <c r="D11" s="3"/>
      <c r="E11" s="3">
        <v>-311.02</v>
      </c>
      <c r="F11" s="3"/>
      <c r="G11" s="4">
        <v>-311.02</v>
      </c>
    </row>
    <row r="12" spans="1:7">
      <c r="A12" s="5">
        <v>171201739030</v>
      </c>
      <c r="B12" s="3" t="s">
        <v>118</v>
      </c>
      <c r="C12" s="3" t="s">
        <v>119</v>
      </c>
      <c r="D12" s="3"/>
      <c r="E12" s="3">
        <v>-311.02</v>
      </c>
      <c r="F12" s="3"/>
      <c r="G12" s="4">
        <v>-311.02</v>
      </c>
    </row>
    <row r="13" spans="1:7">
      <c r="A13" s="5">
        <v>171201496437</v>
      </c>
      <c r="B13" s="3" t="s">
        <v>128</v>
      </c>
      <c r="C13" s="3" t="s">
        <v>129</v>
      </c>
      <c r="D13" s="3">
        <v>-5.58</v>
      </c>
      <c r="E13" s="3">
        <v>-277.19</v>
      </c>
      <c r="F13" s="3"/>
      <c r="G13" s="4">
        <v>-282.77</v>
      </c>
    </row>
    <row r="14" spans="1:7">
      <c r="A14" s="5">
        <v>170105374674</v>
      </c>
      <c r="B14" s="3" t="s">
        <v>201</v>
      </c>
      <c r="C14" s="3" t="s">
        <v>202</v>
      </c>
      <c r="D14" s="3"/>
      <c r="E14" s="3">
        <v>-104.17</v>
      </c>
      <c r="F14" s="3"/>
      <c r="G14" s="4">
        <v>-104.17</v>
      </c>
    </row>
    <row r="15" spans="1:7">
      <c r="A15" s="5">
        <v>171201130129</v>
      </c>
      <c r="B15" s="3" t="s">
        <v>264</v>
      </c>
      <c r="C15" s="3" t="s">
        <v>265</v>
      </c>
      <c r="D15" s="3">
        <v>-21.560000000000002</v>
      </c>
      <c r="E15" s="3">
        <v>-27.92</v>
      </c>
      <c r="F15" s="3"/>
      <c r="G15" s="4">
        <v>-49.480000000000004</v>
      </c>
    </row>
    <row r="16" spans="1:7">
      <c r="A16" s="5">
        <v>171200657787</v>
      </c>
      <c r="B16" s="3" t="s">
        <v>252</v>
      </c>
      <c r="C16" s="3" t="s">
        <v>253</v>
      </c>
      <c r="D16" s="3">
        <v>-46.309999999999995</v>
      </c>
      <c r="E16" s="3"/>
      <c r="F16" s="3"/>
      <c r="G16" s="4">
        <v>-46.309999999999995</v>
      </c>
    </row>
    <row r="17" spans="1:7">
      <c r="A17" s="5">
        <v>171800423660</v>
      </c>
      <c r="B17" s="3" t="s">
        <v>260</v>
      </c>
      <c r="C17" s="3" t="s">
        <v>261</v>
      </c>
      <c r="D17" s="3">
        <v>-30.99</v>
      </c>
      <c r="E17" s="3"/>
      <c r="F17" s="3"/>
      <c r="G17" s="4">
        <v>-30.99</v>
      </c>
    </row>
    <row r="18" spans="1:7">
      <c r="A18" s="5">
        <v>171200639322</v>
      </c>
      <c r="B18" s="3" t="s">
        <v>262</v>
      </c>
      <c r="C18" s="3" t="s">
        <v>263</v>
      </c>
      <c r="D18" s="3"/>
      <c r="E18" s="3"/>
      <c r="F18" s="3">
        <v>-28.77</v>
      </c>
      <c r="G18" s="4">
        <v>-28.77</v>
      </c>
    </row>
    <row r="19" spans="1:7">
      <c r="A19" s="5">
        <v>171201597869</v>
      </c>
      <c r="B19" s="3" t="s">
        <v>288</v>
      </c>
      <c r="C19" s="3" t="s">
        <v>289</v>
      </c>
      <c r="D19" s="3"/>
      <c r="E19" s="3"/>
      <c r="F19" s="3">
        <v>-3.5</v>
      </c>
      <c r="G19" s="4">
        <v>-3.5</v>
      </c>
    </row>
    <row r="20" spans="1:7">
      <c r="A20" s="5">
        <v>171800313717</v>
      </c>
      <c r="B20" s="3" t="s">
        <v>290</v>
      </c>
      <c r="C20" s="3" t="s">
        <v>291</v>
      </c>
      <c r="D20" s="3">
        <v>-3.14</v>
      </c>
      <c r="E20" s="3">
        <v>-0.33</v>
      </c>
      <c r="F20" s="3"/>
      <c r="G20" s="4">
        <v>-3.47</v>
      </c>
    </row>
    <row r="21" spans="1:7">
      <c r="A21" s="5">
        <v>171201266218</v>
      </c>
      <c r="B21" s="3" t="s">
        <v>301</v>
      </c>
      <c r="C21" s="3" t="s">
        <v>302</v>
      </c>
      <c r="D21" s="3">
        <v>-1.69</v>
      </c>
      <c r="E21" s="3"/>
      <c r="F21" s="3"/>
      <c r="G21" s="4">
        <v>-1.69</v>
      </c>
    </row>
    <row r="22" spans="1:7">
      <c r="A22" s="5"/>
      <c r="B22" s="3"/>
      <c r="C22" s="8" t="s">
        <v>333</v>
      </c>
      <c r="D22" s="8">
        <f>SUM(D2:D21)</f>
        <v>-435.04999999999995</v>
      </c>
      <c r="E22" s="8">
        <f t="shared" ref="E22:G22" si="0">SUM(E2:E21)</f>
        <v>-4905.4399999999996</v>
      </c>
      <c r="F22" s="8">
        <f t="shared" si="0"/>
        <v>-17594.580000000002</v>
      </c>
      <c r="G22" s="8">
        <f t="shared" si="0"/>
        <v>-22935.07</v>
      </c>
    </row>
    <row r="23" spans="1:7">
      <c r="A23" s="5"/>
      <c r="B23" s="3"/>
      <c r="C23" s="3"/>
      <c r="D23" s="3"/>
      <c r="E23" s="3"/>
      <c r="F23" s="3"/>
      <c r="G23" s="4"/>
    </row>
    <row r="24" spans="1:7">
      <c r="A24" s="5"/>
      <c r="B24" s="3"/>
      <c r="C24" s="3"/>
      <c r="D24" s="3"/>
      <c r="E24" s="3"/>
      <c r="F24" s="3"/>
      <c r="G24" s="4"/>
    </row>
    <row r="25" spans="1:7">
      <c r="A25" s="5"/>
      <c r="B25" s="3"/>
      <c r="C25" s="3"/>
      <c r="D25" s="3"/>
      <c r="E25" s="3"/>
      <c r="F25" s="3"/>
      <c r="G25" s="4"/>
    </row>
    <row r="26" spans="1:7">
      <c r="A26" s="5"/>
      <c r="B26" s="3"/>
      <c r="C26" s="3"/>
      <c r="D26" s="3"/>
      <c r="E26" s="3"/>
      <c r="F26" s="3"/>
      <c r="G26" s="4"/>
    </row>
  </sheetData>
  <pageMargins left="0.7" right="0.7" top="0.75" bottom="0.75" header="0.3" footer="0.3"/>
  <pageSetup paperSize="9" scale="4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view="pageBreakPreview" zoomScale="60" zoomScaleNormal="100" workbookViewId="0">
      <selection activeCell="C4" sqref="C4"/>
    </sheetView>
  </sheetViews>
  <sheetFormatPr defaultRowHeight="15"/>
  <cols>
    <col min="1" max="1" width="17.28515625" customWidth="1"/>
    <col min="2" max="2" width="39.28515625" customWidth="1"/>
    <col min="3" max="3" width="88.42578125" customWidth="1"/>
  </cols>
  <sheetData>
    <row r="1" spans="1:7" s="7" customFormat="1">
      <c r="A1" s="6" t="s">
        <v>0</v>
      </c>
      <c r="B1" s="6" t="s">
        <v>1</v>
      </c>
      <c r="C1" s="6" t="s">
        <v>2</v>
      </c>
      <c r="D1" s="6" t="s">
        <v>328</v>
      </c>
      <c r="E1" s="6" t="s">
        <v>329</v>
      </c>
      <c r="F1" s="6" t="s">
        <v>330</v>
      </c>
      <c r="G1" s="6" t="s">
        <v>331</v>
      </c>
    </row>
    <row r="2" spans="1:7">
      <c r="A2" s="5">
        <v>171200514228</v>
      </c>
      <c r="B2" s="3" t="s">
        <v>27</v>
      </c>
      <c r="C2" s="3" t="s">
        <v>28</v>
      </c>
      <c r="D2" s="3"/>
      <c r="E2" s="3"/>
      <c r="F2" s="3">
        <v>-2946.82</v>
      </c>
      <c r="G2" s="4">
        <v>-2946.82</v>
      </c>
    </row>
    <row r="3" spans="1:7">
      <c r="A3" s="5">
        <v>171200809454</v>
      </c>
      <c r="B3" s="3" t="s">
        <v>165</v>
      </c>
      <c r="C3" s="3" t="s">
        <v>166</v>
      </c>
      <c r="D3" s="3">
        <v>-89.18</v>
      </c>
      <c r="E3" s="3">
        <v>-224.11</v>
      </c>
      <c r="F3" s="3"/>
      <c r="G3" s="4">
        <v>-313.29000000000002</v>
      </c>
    </row>
    <row r="4" spans="1:7">
      <c r="A4" s="5"/>
      <c r="B4" s="3"/>
      <c r="C4" s="8" t="s">
        <v>333</v>
      </c>
      <c r="D4" s="2">
        <f>SUM(D2:D3)</f>
        <v>-89.18</v>
      </c>
      <c r="E4" s="2">
        <f t="shared" ref="E4:G4" si="0">SUM(E2:E3)</f>
        <v>-224.11</v>
      </c>
      <c r="F4" s="2">
        <f t="shared" si="0"/>
        <v>-2946.82</v>
      </c>
      <c r="G4" s="2">
        <f t="shared" si="0"/>
        <v>-3260.11</v>
      </c>
    </row>
    <row r="5" spans="1:7">
      <c r="A5" s="5"/>
      <c r="B5" s="3"/>
      <c r="C5" s="3"/>
      <c r="D5" s="3"/>
      <c r="E5" s="3"/>
      <c r="F5" s="3"/>
      <c r="G5" s="4"/>
    </row>
    <row r="6" spans="1:7">
      <c r="A6" s="5"/>
      <c r="B6" s="3"/>
      <c r="C6" s="3"/>
      <c r="D6" s="3"/>
      <c r="E6" s="3"/>
      <c r="F6" s="3"/>
      <c r="G6" s="4"/>
    </row>
  </sheetData>
  <pageMargins left="0.7" right="0.7" top="0.75" bottom="0.75" header="0.3" footer="0.3"/>
  <pageSetup paperSize="9" scale="4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"/>
  <sheetViews>
    <sheetView tabSelected="1" view="pageBreakPreview" zoomScale="60" zoomScaleNormal="100" workbookViewId="0">
      <selection activeCell="D4" sqref="D4"/>
    </sheetView>
  </sheetViews>
  <sheetFormatPr defaultRowHeight="15"/>
  <cols>
    <col min="1" max="1" width="6" customWidth="1"/>
    <col min="2" max="2" width="17.28515625" customWidth="1"/>
    <col min="3" max="3" width="39.28515625" customWidth="1"/>
    <col min="4" max="4" width="88.42578125" customWidth="1"/>
  </cols>
  <sheetData>
    <row r="1" spans="1:8" s="7" customFormat="1">
      <c r="A1" s="10" t="s">
        <v>332</v>
      </c>
      <c r="B1" s="6" t="s">
        <v>0</v>
      </c>
      <c r="C1" s="6" t="s">
        <v>1</v>
      </c>
      <c r="D1" s="6" t="s">
        <v>2</v>
      </c>
      <c r="E1" s="6" t="s">
        <v>328</v>
      </c>
      <c r="F1" s="6" t="s">
        <v>329</v>
      </c>
      <c r="G1" s="6" t="s">
        <v>330</v>
      </c>
      <c r="H1" s="6" t="s">
        <v>331</v>
      </c>
    </row>
    <row r="2" spans="1:8">
      <c r="A2" s="3">
        <v>1</v>
      </c>
      <c r="B2" s="5">
        <v>171200251339</v>
      </c>
      <c r="C2" s="3" t="s">
        <v>19</v>
      </c>
      <c r="D2" s="3" t="s">
        <v>20</v>
      </c>
      <c r="E2" s="3"/>
      <c r="F2" s="3"/>
      <c r="G2" s="3">
        <v>-4241.8</v>
      </c>
      <c r="H2" s="4">
        <v>-4241.8</v>
      </c>
    </row>
    <row r="3" spans="1:8">
      <c r="A3" s="3">
        <v>2</v>
      </c>
      <c r="B3" s="5">
        <v>171200064057</v>
      </c>
      <c r="C3" s="3" t="s">
        <v>29</v>
      </c>
      <c r="D3" s="3" t="s">
        <v>30</v>
      </c>
      <c r="E3" s="3"/>
      <c r="F3" s="3"/>
      <c r="G3" s="3">
        <v>-2651.51</v>
      </c>
      <c r="H3" s="4">
        <v>-2651.51</v>
      </c>
    </row>
    <row r="4" spans="1:8">
      <c r="A4" s="3">
        <v>3</v>
      </c>
      <c r="B4" s="5">
        <v>171200253417</v>
      </c>
      <c r="C4" s="3" t="s">
        <v>74</v>
      </c>
      <c r="D4" s="3" t="s">
        <v>75</v>
      </c>
      <c r="E4" s="3"/>
      <c r="F4" s="3"/>
      <c r="G4" s="3">
        <v>-862.57</v>
      </c>
      <c r="H4" s="4">
        <v>-862.57</v>
      </c>
    </row>
    <row r="5" spans="1:8">
      <c r="A5" s="3">
        <v>4</v>
      </c>
      <c r="B5" s="5">
        <v>171200147987</v>
      </c>
      <c r="C5" s="3" t="s">
        <v>86</v>
      </c>
      <c r="D5" s="3" t="s">
        <v>87</v>
      </c>
      <c r="E5" s="3"/>
      <c r="F5" s="3"/>
      <c r="G5" s="3">
        <v>-638.19000000000005</v>
      </c>
      <c r="H5" s="4">
        <v>-638.19000000000005</v>
      </c>
    </row>
    <row r="6" spans="1:8">
      <c r="A6" s="3">
        <v>5</v>
      </c>
      <c r="B6" s="5">
        <v>171200257299</v>
      </c>
      <c r="C6" s="3" t="s">
        <v>246</v>
      </c>
      <c r="D6" s="3" t="s">
        <v>247</v>
      </c>
      <c r="E6" s="3">
        <v>-64.740000000000009</v>
      </c>
      <c r="F6" s="3"/>
      <c r="G6" s="3"/>
      <c r="H6" s="4">
        <v>-64.740000000000009</v>
      </c>
    </row>
    <row r="7" spans="1:8">
      <c r="A7" s="3">
        <v>6</v>
      </c>
      <c r="B7" s="5">
        <v>171200100957</v>
      </c>
      <c r="C7" s="3" t="s">
        <v>268</v>
      </c>
      <c r="D7" s="3" t="s">
        <v>255</v>
      </c>
      <c r="E7" s="3">
        <v>-18.259999999999998</v>
      </c>
      <c r="F7" s="3"/>
      <c r="G7" s="3"/>
      <c r="H7" s="4">
        <v>-18.259999999999998</v>
      </c>
    </row>
    <row r="8" spans="1:8">
      <c r="A8" s="3">
        <v>7</v>
      </c>
      <c r="B8" s="5">
        <v>171200206008</v>
      </c>
      <c r="C8" s="3" t="s">
        <v>284</v>
      </c>
      <c r="D8" s="3" t="s">
        <v>32</v>
      </c>
      <c r="E8" s="3"/>
      <c r="F8" s="3"/>
      <c r="G8" s="3">
        <v>-5</v>
      </c>
      <c r="H8" s="4">
        <v>-5</v>
      </c>
    </row>
    <row r="9" spans="1:8" s="9" customFormat="1">
      <c r="B9" s="1"/>
      <c r="C9" s="2"/>
      <c r="D9" s="8" t="s">
        <v>333</v>
      </c>
      <c r="E9" s="2">
        <f>SUM(E2:E8)</f>
        <v>-83</v>
      </c>
      <c r="F9" s="2">
        <f t="shared" ref="F9:H9" si="0">SUM(F2:F8)</f>
        <v>0</v>
      </c>
      <c r="G9" s="2">
        <f t="shared" si="0"/>
        <v>-8399.07</v>
      </c>
      <c r="H9" s="2">
        <f t="shared" si="0"/>
        <v>-8482.07</v>
      </c>
    </row>
  </sheetData>
  <sortState ref="B2:H187">
    <sortCondition ref="H1"/>
  </sortState>
  <pageMargins left="0.7" right="0.7" top="0.75" bottom="0.75" header="0.3" footer="0.3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Не снятые</vt:lpstr>
      <vt:lpstr>Не существующие объекты</vt:lpstr>
      <vt:lpstr>МК</vt:lpstr>
      <vt:lpstr>Работающие</vt:lpstr>
      <vt:lpstr>Не работающие </vt:lpstr>
      <vt:lpstr>Не проживающие</vt:lpstr>
      <vt:lpstr>Осужденные</vt:lpstr>
      <vt:lpstr>Пенсионеры</vt:lpstr>
      <vt:lpstr>'Не проживающие'!Область_печати</vt:lpstr>
      <vt:lpstr>Работающие!Область_печати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1722-00-395</dc:creator>
  <cp:lastModifiedBy>Анела Аракчаа</cp:lastModifiedBy>
  <dcterms:created xsi:type="dcterms:W3CDTF">2019-03-04T10:08:44Z</dcterms:created>
  <dcterms:modified xsi:type="dcterms:W3CDTF">2019-03-20T08:04:12Z</dcterms:modified>
</cp:coreProperties>
</file>