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 IV квартал 2020" sheetId="5" r:id="rId1"/>
    <sheet name="I квартал 2021" sheetId="9" r:id="rId2"/>
  </sheets>
  <calcPr calcId="152511"/>
</workbook>
</file>

<file path=xl/calcChain.xml><?xml version="1.0" encoding="utf-8"?>
<calcChain xmlns="http://schemas.openxmlformats.org/spreadsheetml/2006/main">
  <c r="F12" i="9" l="1"/>
  <c r="E12" i="9"/>
  <c r="D8" i="9"/>
  <c r="G12" i="9"/>
  <c r="D9" i="9"/>
  <c r="D7" i="9"/>
  <c r="D12" i="9" l="1"/>
  <c r="D12" i="5"/>
  <c r="D11" i="5"/>
  <c r="D9" i="5"/>
  <c r="G13" i="5"/>
  <c r="E13" i="5" l="1"/>
  <c r="F13" i="5"/>
  <c r="D8" i="5"/>
  <c r="D10" i="5" l="1"/>
  <c r="D13" i="5" l="1"/>
</calcChain>
</file>

<file path=xl/sharedStrings.xml><?xml version="1.0" encoding="utf-8"?>
<sst xmlns="http://schemas.openxmlformats.org/spreadsheetml/2006/main" count="40" uniqueCount="22">
  <si>
    <t>количество единиц</t>
  </si>
  <si>
    <t>Должность</t>
  </si>
  <si>
    <t>Итого</t>
  </si>
  <si>
    <t>Численность и расходы на заработную плату муниципальных служащих</t>
  </si>
  <si>
    <t>Ф.И.О.</t>
  </si>
  <si>
    <t>х</t>
  </si>
  <si>
    <t>октябрь</t>
  </si>
  <si>
    <t>ноябрь</t>
  </si>
  <si>
    <t>декабрь</t>
  </si>
  <si>
    <t>Итого за IV квартал 2020 г</t>
  </si>
  <si>
    <t>Барун-Хемчикского кожууна за IV квартал 2020 года</t>
  </si>
  <si>
    <t>Ооржак Буян Октябрьович</t>
  </si>
  <si>
    <t>И.о.председателя администрации</t>
  </si>
  <si>
    <t>Кара-Сал Оюмаа Окаевна</t>
  </si>
  <si>
    <t>И.о. заместитель председателя по соцполитике</t>
  </si>
  <si>
    <t>Администрации сельского поселения сумон Акский</t>
  </si>
  <si>
    <t>Ооржак Чинчи Чараш-ооловна</t>
  </si>
  <si>
    <t>Исп : Ооржак О.В.</t>
  </si>
  <si>
    <t>Барун-Хемчикского кожууна за I квартал 2021 года</t>
  </si>
  <si>
    <t>январь</t>
  </si>
  <si>
    <t>февраль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</si>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</sst>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C23" sqref="C23"/>
    </sheetView>
  </sheetViews>
  <sheetFormatPr defaultRowHeight="15" x14ac:dyDescent="0.25"/>
  <cols>
    <col min="1" max="1" width="8" customWidth="1"/>
    <col min="2" max="2" width="31.28515625" customWidth="1"/>
    <col min="3" max="3" width="44.7109375" bestFit="1" customWidth="1"/>
    <col min="4" max="4" width="10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" t="s">
        <v>3</v>
      </c>
      <c r="B2" s="9"/>
      <c r="C2" s="9"/>
      <c r="D2" s="9"/>
      <c r="E2" s="9"/>
      <c r="F2" s="9"/>
      <c r="G2" s="9"/>
      <c r="H2" s="1"/>
      <c r="I2" s="1"/>
      <c r="J2" s="1"/>
      <c r="K2" s="1"/>
      <c r="L2" s="1"/>
      <c r="M2" s="1"/>
      <c r="N2" s="1"/>
    </row>
    <row r="3" spans="1:14" x14ac:dyDescent="0.25">
      <c r="A3" s="8" t="s">
        <v>15</v>
      </c>
      <c r="B3" s="9"/>
      <c r="C3" s="9"/>
      <c r="D3" s="9"/>
      <c r="E3" s="9"/>
      <c r="F3" s="9"/>
      <c r="G3" s="9"/>
      <c r="H3" s="1"/>
      <c r="I3" s="1"/>
      <c r="J3" s="1"/>
      <c r="K3" s="1"/>
      <c r="L3" s="1"/>
      <c r="M3" s="1"/>
      <c r="N3" s="1"/>
    </row>
    <row r="4" spans="1:14" x14ac:dyDescent="0.25">
      <c r="A4" s="8" t="s">
        <v>10</v>
      </c>
      <c r="B4" s="9"/>
      <c r="C4" s="9"/>
      <c r="D4" s="9"/>
      <c r="E4" s="9"/>
      <c r="F4" s="9"/>
      <c r="G4" s="9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58.5" customHeight="1" x14ac:dyDescent="0.25">
      <c r="A6" s="3" t="s">
        <v>0</v>
      </c>
      <c r="B6" s="3" t="s">
        <v>4</v>
      </c>
      <c r="C6" s="4" t="s">
        <v>1</v>
      </c>
      <c r="D6" s="4" t="s">
        <v>9</v>
      </c>
      <c r="E6" s="4" t="s">
        <v>6</v>
      </c>
      <c r="F6" s="4" t="s">
        <v>7</v>
      </c>
      <c r="G6" s="4" t="s">
        <v>8</v>
      </c>
      <c r="H6" s="1"/>
      <c r="I6" s="1"/>
      <c r="J6" s="1"/>
      <c r="K6" s="1"/>
      <c r="L6" s="1"/>
      <c r="M6" s="1"/>
      <c r="N6" s="1"/>
    </row>
    <row r="7" spans="1:14" hidden="1" x14ac:dyDescent="0.25">
      <c r="A7" s="5"/>
      <c r="B7" s="5"/>
      <c r="C7" s="6"/>
      <c r="D7" s="6"/>
      <c r="E7" s="6"/>
      <c r="F7" s="6"/>
      <c r="G7" s="6"/>
      <c r="H7" s="1"/>
      <c r="I7" s="1"/>
      <c r="J7" s="1"/>
      <c r="K7" s="1"/>
      <c r="L7" s="1"/>
      <c r="M7" s="1"/>
      <c r="N7" s="1"/>
    </row>
    <row r="8" spans="1:14" x14ac:dyDescent="0.25">
      <c r="A8" s="5">
        <v>1</v>
      </c>
      <c r="B8" s="7" t="s">
        <v>11</v>
      </c>
      <c r="C8" s="6" t="s">
        <v>12</v>
      </c>
      <c r="D8" s="5">
        <f>E8+F8+G8</f>
        <v>75889</v>
      </c>
      <c r="E8" s="5">
        <v>34495</v>
      </c>
      <c r="F8" s="5">
        <v>6899</v>
      </c>
      <c r="G8" s="5">
        <v>34495</v>
      </c>
      <c r="H8" s="1"/>
      <c r="I8" s="1"/>
      <c r="J8" s="1"/>
      <c r="K8" s="1"/>
      <c r="L8" s="1"/>
      <c r="M8" s="1"/>
      <c r="N8" s="1"/>
    </row>
    <row r="9" spans="1:14" x14ac:dyDescent="0.25">
      <c r="A9" s="5">
        <v>1</v>
      </c>
      <c r="B9" s="7" t="s">
        <v>13</v>
      </c>
      <c r="C9" s="6" t="s">
        <v>12</v>
      </c>
      <c r="D9" s="5">
        <f>E9+F9+G9</f>
        <v>8279</v>
      </c>
      <c r="E9" s="5"/>
      <c r="F9" s="5">
        <v>8279</v>
      </c>
      <c r="G9" s="5"/>
      <c r="H9" s="1"/>
      <c r="I9" s="1"/>
      <c r="J9" s="1"/>
      <c r="K9" s="1"/>
      <c r="L9" s="1"/>
      <c r="M9" s="1"/>
      <c r="N9" s="1"/>
    </row>
    <row r="10" spans="1:14" hidden="1" x14ac:dyDescent="0.25">
      <c r="A10" s="5"/>
      <c r="B10" s="7"/>
      <c r="C10" s="6"/>
      <c r="D10" s="5">
        <f t="shared" ref="D10" si="0">E10+F10+G10</f>
        <v>0</v>
      </c>
      <c r="E10" s="5"/>
      <c r="F10" s="5"/>
      <c r="G10" s="5"/>
      <c r="H10" s="1"/>
      <c r="I10" s="1"/>
      <c r="J10" s="1"/>
      <c r="K10" s="1"/>
      <c r="L10" s="1"/>
      <c r="M10" s="1"/>
      <c r="N10" s="1"/>
    </row>
    <row r="11" spans="1:14" x14ac:dyDescent="0.25">
      <c r="A11" s="5">
        <v>1</v>
      </c>
      <c r="B11" s="7" t="s">
        <v>13</v>
      </c>
      <c r="C11" s="6" t="s">
        <v>14</v>
      </c>
      <c r="D11" s="5">
        <f>E11+F11+G11</f>
        <v>10565</v>
      </c>
      <c r="E11" s="5"/>
      <c r="F11" s="5"/>
      <c r="G11" s="5">
        <v>10565</v>
      </c>
      <c r="H11" s="1"/>
      <c r="I11" s="1"/>
      <c r="J11" s="1"/>
      <c r="K11" s="1"/>
      <c r="L11" s="1"/>
      <c r="M11" s="1"/>
      <c r="N11" s="1"/>
    </row>
    <row r="12" spans="1:14" x14ac:dyDescent="0.25">
      <c r="A12" s="5">
        <v>1</v>
      </c>
      <c r="B12" s="7" t="s">
        <v>16</v>
      </c>
      <c r="C12" s="6" t="s">
        <v>14</v>
      </c>
      <c r="D12" s="5">
        <f>E12+F12+G12</f>
        <v>7575</v>
      </c>
      <c r="E12" s="5"/>
      <c r="F12" s="5"/>
      <c r="G12" s="5">
        <v>7575</v>
      </c>
      <c r="H12" s="1"/>
      <c r="I12" s="1"/>
      <c r="J12" s="1"/>
      <c r="K12" s="1"/>
      <c r="L12" s="1"/>
      <c r="M12" s="1"/>
      <c r="N12" s="1"/>
    </row>
    <row r="13" spans="1:14" x14ac:dyDescent="0.25">
      <c r="A13" s="5">
        <v>2</v>
      </c>
      <c r="B13" s="5" t="s">
        <v>5</v>
      </c>
      <c r="C13" s="6" t="s">
        <v>2</v>
      </c>
      <c r="D13" s="5">
        <f>SUM(D7:D10)</f>
        <v>84168</v>
      </c>
      <c r="E13" s="5">
        <f>SUM(E7:E10)</f>
        <v>34495</v>
      </c>
      <c r="F13" s="5">
        <f>SUM(F7:F10)</f>
        <v>15178</v>
      </c>
      <c r="G13" s="5">
        <f>G8+G9+G11+G12</f>
        <v>52635</v>
      </c>
      <c r="H13" s="1"/>
      <c r="I13" s="1"/>
      <c r="J13" s="1"/>
      <c r="K13" s="1"/>
      <c r="L13" s="1"/>
      <c r="M13" s="1"/>
      <c r="N13" s="1"/>
    </row>
    <row r="14" spans="1:14" x14ac:dyDescent="0.25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2"/>
      <c r="B15" s="2"/>
      <c r="C15" s="1" t="s">
        <v>17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2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2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2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sqref="A1:G14"/>
    </sheetView>
  </sheetViews>
  <sheetFormatPr defaultRowHeight="15" x14ac:dyDescent="0.25"/>
  <cols>
    <col min="2" max="2" width="30" customWidth="1"/>
    <col min="3" max="3" width="18.42578125" customWidth="1"/>
  </cols>
  <sheetData>
    <row r="1" spans="1:7" x14ac:dyDescent="0.25">
      <c r="A1" s="8" t="s">
        <v>3</v>
      </c>
      <c r="B1" s="9"/>
      <c r="C1" s="9"/>
      <c r="D1" s="9"/>
      <c r="E1" s="9"/>
      <c r="F1" s="9"/>
      <c r="G1" s="9"/>
    </row>
    <row r="2" spans="1:7" x14ac:dyDescent="0.25">
      <c r="A2" s="8" t="s">
        <v>15</v>
      </c>
      <c r="B2" s="9"/>
      <c r="C2" s="9"/>
      <c r="D2" s="9"/>
      <c r="E2" s="9"/>
      <c r="F2" s="9"/>
      <c r="G2" s="9"/>
    </row>
    <row r="3" spans="1:7" x14ac:dyDescent="0.25">
      <c r="A3" s="8" t="s">
        <v>18</v>
      </c>
      <c r="B3" s="9"/>
      <c r="C3" s="9"/>
      <c r="D3" s="9"/>
      <c r="E3" s="9"/>
      <c r="F3" s="9"/>
      <c r="G3" s="9"/>
    </row>
    <row r="4" spans="1:7" x14ac:dyDescent="0.25">
      <c r="A4" s="1"/>
      <c r="B4" s="1"/>
      <c r="C4" s="1"/>
      <c r="D4" s="1"/>
      <c r="E4" s="1"/>
      <c r="F4" s="1"/>
      <c r="G4" s="1"/>
    </row>
    <row r="5" spans="1:7" ht="60" x14ac:dyDescent="0.25">
      <c r="A5" s="3" t="s">
        <v>0</v>
      </c>
      <c r="B5" s="3" t="s">
        <v>4</v>
      </c>
      <c r="C5" s="4" t="s">
        <v>1</v>
      </c>
      <c r="D5" s="4" t="s">
        <v>9</v>
      </c>
      <c r="E5" s="4" t="s">
        <v>19</v>
      </c>
      <c r="F5" s="4" t="s">
        <v>20</v>
      </c>
      <c r="G5" s="4" t="s">
        <v>21</v>
      </c>
    </row>
    <row r="6" spans="1:7" x14ac:dyDescent="0.25">
      <c r="A6" s="5"/>
      <c r="B6" s="5"/>
      <c r="C6" s="6"/>
      <c r="D6" s="6"/>
      <c r="E6" s="6"/>
      <c r="F6" s="6"/>
      <c r="G6" s="6"/>
    </row>
    <row r="7" spans="1:7" ht="27" customHeight="1" x14ac:dyDescent="0.25">
      <c r="A7" s="5">
        <v>1</v>
      </c>
      <c r="B7" s="7" t="s">
        <v>11</v>
      </c>
      <c r="C7" s="10" t="s">
        <v>12</v>
      </c>
      <c r="D7" s="5">
        <f>E7+F7+G7</f>
        <v>119715</v>
      </c>
      <c r="E7" s="5">
        <v>39905</v>
      </c>
      <c r="F7" s="5">
        <v>39905</v>
      </c>
      <c r="G7" s="5">
        <v>39905</v>
      </c>
    </row>
    <row r="8" spans="1:7" ht="45" customHeight="1" x14ac:dyDescent="0.25">
      <c r="A8" s="5"/>
      <c r="B8" s="7" t="s">
        <v>13</v>
      </c>
      <c r="C8" s="10" t="s">
        <v>14</v>
      </c>
      <c r="D8" s="5">
        <f>E8+F8+G8</f>
        <v>85896</v>
      </c>
      <c r="E8" s="5">
        <v>21470</v>
      </c>
      <c r="F8" s="5">
        <v>32213</v>
      </c>
      <c r="G8" s="5">
        <v>32213</v>
      </c>
    </row>
    <row r="9" spans="1:7" ht="47.25" customHeight="1" x14ac:dyDescent="0.25">
      <c r="A9" s="5"/>
      <c r="B9" s="7" t="s">
        <v>16</v>
      </c>
      <c r="C9" s="10" t="s">
        <v>14</v>
      </c>
      <c r="D9" s="5">
        <f t="shared" ref="D9" si="0">E9+F9+G9</f>
        <v>10423</v>
      </c>
      <c r="E9" s="5">
        <v>10423</v>
      </c>
      <c r="F9" s="5"/>
      <c r="G9" s="5"/>
    </row>
    <row r="10" spans="1:7" ht="0.75" customHeight="1" x14ac:dyDescent="0.25">
      <c r="A10" s="5"/>
      <c r="B10" s="7"/>
      <c r="C10" s="6"/>
      <c r="D10" s="5"/>
      <c r="E10" s="5"/>
      <c r="F10" s="5"/>
      <c r="G10" s="5"/>
    </row>
    <row r="11" spans="1:7" hidden="1" x14ac:dyDescent="0.25">
      <c r="A11" s="5"/>
      <c r="B11" s="7"/>
      <c r="C11" s="6"/>
      <c r="D11" s="5"/>
      <c r="E11" s="5"/>
      <c r="F11" s="5"/>
      <c r="G11" s="5"/>
    </row>
    <row r="12" spans="1:7" x14ac:dyDescent="0.25">
      <c r="A12" s="5">
        <v>2</v>
      </c>
      <c r="B12" s="5" t="s">
        <v>5</v>
      </c>
      <c r="C12" s="6" t="s">
        <v>2</v>
      </c>
      <c r="D12" s="5">
        <f>SUM(D6:D9)</f>
        <v>216034</v>
      </c>
      <c r="E12" s="5">
        <f>SUM(E6:E9)</f>
        <v>71798</v>
      </c>
      <c r="F12" s="5">
        <f>SUM(F6:F9)</f>
        <v>72118</v>
      </c>
      <c r="G12" s="5">
        <f>G7+G8+G10+G11</f>
        <v>72118</v>
      </c>
    </row>
    <row r="13" spans="1:7" x14ac:dyDescent="0.25">
      <c r="A13" s="2"/>
      <c r="B13" s="2"/>
      <c r="C13" s="1"/>
      <c r="D13" s="1"/>
      <c r="E13" s="1"/>
      <c r="F13" s="1"/>
      <c r="G13" s="1"/>
    </row>
    <row r="14" spans="1:7" x14ac:dyDescent="0.25">
      <c r="A14" s="2"/>
      <c r="B14" s="2"/>
      <c r="C14" s="1" t="s">
        <v>17</v>
      </c>
      <c r="D14" s="1"/>
      <c r="E14" s="1"/>
      <c r="F14" s="1"/>
      <c r="G14" s="1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IV квартал 2020</vt:lpstr>
      <vt:lpstr>I квартал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2021-04-15T10:00:24Z</dcterms:modified>
</cp:coreProperties>
</file>