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" i="1"/>
  <c r="E70" i="1" l="1"/>
  <c r="E71" i="1"/>
  <c r="E72" i="1"/>
  <c r="E73" i="1"/>
  <c r="E74" i="1"/>
  <c r="E75" i="1"/>
  <c r="E76" i="1"/>
  <c r="E77" i="1"/>
  <c r="E69" i="1"/>
  <c r="D70" i="1"/>
  <c r="D71" i="1"/>
  <c r="D72" i="1"/>
  <c r="D73" i="1"/>
  <c r="D74" i="1"/>
  <c r="D75" i="1"/>
  <c r="D76" i="1"/>
  <c r="D77" i="1"/>
  <c r="D69" i="1"/>
  <c r="E88" i="1"/>
  <c r="D88" i="1"/>
  <c r="E78" i="1"/>
  <c r="D78" i="1"/>
  <c r="E58" i="1"/>
  <c r="D58" i="1"/>
  <c r="E48" i="1"/>
  <c r="D48" i="1"/>
  <c r="E40" i="1"/>
  <c r="E41" i="1"/>
  <c r="E42" i="1"/>
  <c r="E43" i="1"/>
  <c r="E44" i="1"/>
  <c r="E45" i="1"/>
  <c r="E46" i="1"/>
  <c r="E47" i="1"/>
  <c r="E39" i="1"/>
  <c r="D47" i="1"/>
  <c r="D40" i="1"/>
  <c r="D41" i="1"/>
  <c r="D42" i="1"/>
  <c r="D43" i="1"/>
  <c r="D44" i="1"/>
  <c r="D45" i="1"/>
  <c r="D46" i="1"/>
  <c r="D39" i="1"/>
  <c r="E27" i="1"/>
  <c r="D27" i="1"/>
  <c r="E17" i="1"/>
  <c r="D17" i="1"/>
  <c r="E9" i="1"/>
  <c r="E10" i="1"/>
  <c r="E11" i="1"/>
  <c r="E12" i="1"/>
  <c r="E13" i="1"/>
  <c r="E14" i="1"/>
  <c r="E15" i="1"/>
  <c r="E16" i="1"/>
  <c r="E8" i="1"/>
  <c r="D9" i="1"/>
  <c r="D10" i="1"/>
  <c r="D11" i="1"/>
  <c r="D12" i="1"/>
  <c r="D13" i="1"/>
  <c r="D14" i="1"/>
  <c r="D15" i="1"/>
  <c r="D16" i="1"/>
  <c r="D8" i="1"/>
  <c r="E68" i="1" l="1"/>
  <c r="D68" i="1"/>
  <c r="E38" i="1"/>
  <c r="D7" i="1"/>
  <c r="E7" i="1"/>
  <c r="D38" i="1"/>
</calcChain>
</file>

<file path=xl/sharedStrings.xml><?xml version="1.0" encoding="utf-8"?>
<sst xmlns="http://schemas.openxmlformats.org/spreadsheetml/2006/main" count="188" uniqueCount="27">
  <si>
    <t>№ п/п</t>
  </si>
  <si>
    <t>Показатели</t>
  </si>
  <si>
    <t>Ед. изм</t>
  </si>
  <si>
    <t>Отчетный период</t>
  </si>
  <si>
    <t>Темпы                                       роста (+), снижения (-)</t>
  </si>
  <si>
    <t>чел</t>
  </si>
  <si>
    <t>с.Дон-Терезин</t>
  </si>
  <si>
    <t>с.Аянгаты</t>
  </si>
  <si>
    <t>с.Аксы-Барлык</t>
  </si>
  <si>
    <t>с.Барлык</t>
  </si>
  <si>
    <t>с.Бижиктиг-Хая</t>
  </si>
  <si>
    <t>с.Эрги-Барлык</t>
  </si>
  <si>
    <t>с.Шекпээр</t>
  </si>
  <si>
    <t>с.Хонделен</t>
  </si>
  <si>
    <t>с.Кызыл-Мажалык</t>
  </si>
  <si>
    <t xml:space="preserve">Деятельность ГБУЗ РТ "Противотуберкулезный диспансер" </t>
  </si>
  <si>
    <t>От туберкулеза всего</t>
  </si>
  <si>
    <t>из них  взрослые</t>
  </si>
  <si>
    <t>из них дети и подростки</t>
  </si>
  <si>
    <t>из них взрослые</t>
  </si>
  <si>
    <t>из них  дети и подростки</t>
  </si>
  <si>
    <t xml:space="preserve">из них взрослые </t>
  </si>
  <si>
    <t xml:space="preserve">ЗАБОЛЕВАЕМОСТЬ  </t>
  </si>
  <si>
    <r>
      <t xml:space="preserve">Приложение № </t>
    </r>
    <r>
      <rPr>
        <b/>
        <sz val="9"/>
        <color theme="1"/>
        <rFont val="Times New Roman"/>
        <family val="1"/>
        <charset val="204"/>
      </rPr>
      <t>7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</si>
  <si>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 xml:space="preserve">Первично выявленные факты заболеваемостью туберкулезом всего </t>
  </si>
  <si>
    <t>СМЕРТНОСТЬ</t>
  </si>
  <si>
    <t xml:space="preserve">Всего больных состоящих в учете заболевшие туберкулезом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</si>
</sst>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74" zoomScaleNormal="100" workbookViewId="0">
      <selection sqref="A1:F97"/>
    </sheetView>
  </sheetViews>
  <sheetFormatPr defaultRowHeight="15" x14ac:dyDescent="0.25"/>
  <cols>
    <col min="1" max="1" width="3.7109375" customWidth="1"/>
    <col min="2" max="2" width="41" customWidth="1"/>
    <col min="3" max="3" width="7.42578125" customWidth="1"/>
    <col min="6" max="6" width="9.42578125" customWidth="1"/>
  </cols>
  <sheetData>
    <row r="1" spans="1:9" x14ac:dyDescent="0.25">
      <c r="A1" s="1"/>
      <c r="B1" s="1"/>
      <c r="C1" s="14" t="s">
        <v>23</v>
      </c>
      <c r="D1" s="15"/>
      <c r="E1" s="15"/>
      <c r="F1" s="15"/>
      <c r="G1" s="1"/>
      <c r="H1" s="1"/>
      <c r="I1" s="1"/>
    </row>
    <row r="2" spans="1:9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7.25" customHeight="1" x14ac:dyDescent="0.25">
      <c r="A4" s="13" t="s">
        <v>0</v>
      </c>
      <c r="B4" s="11" t="s">
        <v>1</v>
      </c>
      <c r="C4" s="10" t="s">
        <v>2</v>
      </c>
      <c r="D4" s="11" t="s">
        <v>3</v>
      </c>
      <c r="E4" s="11"/>
      <c r="F4" s="12" t="s">
        <v>4</v>
      </c>
      <c r="G4" s="2"/>
      <c r="H4" s="1"/>
      <c r="I4" s="1"/>
    </row>
    <row r="5" spans="1:9" ht="24" customHeight="1" x14ac:dyDescent="0.25">
      <c r="A5" s="13"/>
      <c r="B5" s="11"/>
      <c r="C5" s="10"/>
      <c r="D5" s="8">
        <v>2022</v>
      </c>
      <c r="E5" s="8">
        <v>2023</v>
      </c>
      <c r="F5" s="12"/>
      <c r="G5" s="2"/>
      <c r="H5" s="1"/>
      <c r="I5" s="1"/>
    </row>
    <row r="6" spans="1:9" ht="18" customHeight="1" x14ac:dyDescent="0.25">
      <c r="A6" s="6"/>
      <c r="B6" s="5" t="s">
        <v>22</v>
      </c>
      <c r="C6" s="7"/>
      <c r="D6" s="6"/>
      <c r="E6" s="6"/>
      <c r="F6" s="6"/>
      <c r="G6" s="2"/>
      <c r="H6" s="1"/>
      <c r="I6" s="1"/>
    </row>
    <row r="7" spans="1:9" ht="34.5" customHeight="1" x14ac:dyDescent="0.25">
      <c r="A7" s="6">
        <v>1</v>
      </c>
      <c r="B7" s="5" t="s">
        <v>24</v>
      </c>
      <c r="C7" s="7" t="s">
        <v>5</v>
      </c>
      <c r="D7" s="6">
        <f>SUM(D8:D16)</f>
        <v>20</v>
      </c>
      <c r="E7" s="6">
        <f t="shared" ref="E7:F7" si="0">SUM(E8:E16)</f>
        <v>17</v>
      </c>
      <c r="F7" s="6">
        <f>E7-D7</f>
        <v>-3</v>
      </c>
      <c r="G7" s="2"/>
      <c r="H7" s="1"/>
      <c r="I7" s="1"/>
    </row>
    <row r="8" spans="1:9" x14ac:dyDescent="0.25">
      <c r="A8" s="4"/>
      <c r="B8" s="3" t="s">
        <v>6</v>
      </c>
      <c r="C8" s="8" t="s">
        <v>5</v>
      </c>
      <c r="D8" s="4">
        <f>D18+D28</f>
        <v>0</v>
      </c>
      <c r="E8" s="4">
        <f>E18+E28</f>
        <v>3</v>
      </c>
      <c r="F8" s="4">
        <f t="shared" ref="F8:F71" si="1">E8-D8</f>
        <v>3</v>
      </c>
      <c r="G8" s="2"/>
      <c r="H8" s="1"/>
      <c r="I8" s="1"/>
    </row>
    <row r="9" spans="1:9" x14ac:dyDescent="0.25">
      <c r="A9" s="4"/>
      <c r="B9" s="3" t="s">
        <v>7</v>
      </c>
      <c r="C9" s="8" t="s">
        <v>5</v>
      </c>
      <c r="D9" s="4">
        <f t="shared" ref="D9:E16" si="2">D19+D29</f>
        <v>2</v>
      </c>
      <c r="E9" s="4">
        <f t="shared" si="2"/>
        <v>0</v>
      </c>
      <c r="F9" s="4">
        <f t="shared" si="1"/>
        <v>-2</v>
      </c>
      <c r="G9" s="2"/>
      <c r="H9" s="1"/>
      <c r="I9" s="1"/>
    </row>
    <row r="10" spans="1:9" x14ac:dyDescent="0.25">
      <c r="A10" s="4"/>
      <c r="B10" s="3" t="s">
        <v>8</v>
      </c>
      <c r="C10" s="8" t="s">
        <v>5</v>
      </c>
      <c r="D10" s="4">
        <f t="shared" si="2"/>
        <v>1</v>
      </c>
      <c r="E10" s="4">
        <f t="shared" si="2"/>
        <v>0</v>
      </c>
      <c r="F10" s="4">
        <f t="shared" si="1"/>
        <v>-1</v>
      </c>
      <c r="G10" s="2"/>
      <c r="H10" s="1"/>
      <c r="I10" s="1"/>
    </row>
    <row r="11" spans="1:9" x14ac:dyDescent="0.25">
      <c r="A11" s="4"/>
      <c r="B11" s="3" t="s">
        <v>9</v>
      </c>
      <c r="C11" s="8" t="s">
        <v>5</v>
      </c>
      <c r="D11" s="4">
        <f t="shared" si="2"/>
        <v>3</v>
      </c>
      <c r="E11" s="4">
        <f t="shared" si="2"/>
        <v>3</v>
      </c>
      <c r="F11" s="4">
        <f t="shared" si="1"/>
        <v>0</v>
      </c>
      <c r="G11" s="2"/>
      <c r="H11" s="1"/>
      <c r="I11" s="1"/>
    </row>
    <row r="12" spans="1:9" x14ac:dyDescent="0.25">
      <c r="A12" s="4"/>
      <c r="B12" s="3" t="s">
        <v>10</v>
      </c>
      <c r="C12" s="8" t="s">
        <v>5</v>
      </c>
      <c r="D12" s="4">
        <f t="shared" si="2"/>
        <v>1</v>
      </c>
      <c r="E12" s="4">
        <f t="shared" si="2"/>
        <v>0</v>
      </c>
      <c r="F12" s="4">
        <f t="shared" si="1"/>
        <v>-1</v>
      </c>
      <c r="G12" s="2"/>
      <c r="H12" s="1"/>
      <c r="I12" s="1"/>
    </row>
    <row r="13" spans="1:9" x14ac:dyDescent="0.25">
      <c r="A13" s="4"/>
      <c r="B13" s="3" t="s">
        <v>11</v>
      </c>
      <c r="C13" s="8" t="s">
        <v>5</v>
      </c>
      <c r="D13" s="4">
        <f t="shared" si="2"/>
        <v>4</v>
      </c>
      <c r="E13" s="4">
        <f t="shared" si="2"/>
        <v>3</v>
      </c>
      <c r="F13" s="4">
        <f t="shared" si="1"/>
        <v>-1</v>
      </c>
      <c r="G13" s="2"/>
      <c r="H13" s="1"/>
      <c r="I13" s="1"/>
    </row>
    <row r="14" spans="1:9" x14ac:dyDescent="0.25">
      <c r="A14" s="4"/>
      <c r="B14" s="3" t="s">
        <v>12</v>
      </c>
      <c r="C14" s="8" t="s">
        <v>5</v>
      </c>
      <c r="D14" s="4">
        <f t="shared" si="2"/>
        <v>2</v>
      </c>
      <c r="E14" s="4">
        <f t="shared" si="2"/>
        <v>3</v>
      </c>
      <c r="F14" s="4">
        <f t="shared" si="1"/>
        <v>1</v>
      </c>
      <c r="G14" s="2"/>
      <c r="H14" s="1"/>
      <c r="I14" s="1"/>
    </row>
    <row r="15" spans="1:9" x14ac:dyDescent="0.25">
      <c r="A15" s="4"/>
      <c r="B15" s="3" t="s">
        <v>13</v>
      </c>
      <c r="C15" s="8" t="s">
        <v>5</v>
      </c>
      <c r="D15" s="4">
        <f t="shared" si="2"/>
        <v>0</v>
      </c>
      <c r="E15" s="4">
        <f t="shared" si="2"/>
        <v>0</v>
      </c>
      <c r="F15" s="4">
        <f t="shared" si="1"/>
        <v>0</v>
      </c>
      <c r="G15" s="2"/>
      <c r="H15" s="1"/>
      <c r="I15" s="1"/>
    </row>
    <row r="16" spans="1:9" x14ac:dyDescent="0.25">
      <c r="A16" s="4"/>
      <c r="B16" s="3" t="s">
        <v>14</v>
      </c>
      <c r="C16" s="8" t="s">
        <v>5</v>
      </c>
      <c r="D16" s="4">
        <f t="shared" si="2"/>
        <v>7</v>
      </c>
      <c r="E16" s="4">
        <f t="shared" si="2"/>
        <v>5</v>
      </c>
      <c r="F16" s="4">
        <f t="shared" si="1"/>
        <v>-2</v>
      </c>
      <c r="G16" s="2"/>
      <c r="H16" s="1"/>
      <c r="I16" s="1"/>
    </row>
    <row r="17" spans="1:9" x14ac:dyDescent="0.25">
      <c r="A17" s="4"/>
      <c r="B17" s="5" t="s">
        <v>21</v>
      </c>
      <c r="C17" s="7" t="s">
        <v>5</v>
      </c>
      <c r="D17" s="6">
        <f>SUM(D18:D26)</f>
        <v>11</v>
      </c>
      <c r="E17" s="6">
        <f t="shared" ref="E17:F17" si="3">SUM(E18:E26)</f>
        <v>8</v>
      </c>
      <c r="F17" s="6">
        <f t="shared" si="1"/>
        <v>-3</v>
      </c>
      <c r="G17" s="2"/>
      <c r="H17" s="1"/>
      <c r="I17" s="1"/>
    </row>
    <row r="18" spans="1:9" x14ac:dyDescent="0.25">
      <c r="A18" s="4"/>
      <c r="B18" s="3" t="s">
        <v>6</v>
      </c>
      <c r="C18" s="8" t="s">
        <v>5</v>
      </c>
      <c r="D18" s="4"/>
      <c r="E18" s="4">
        <v>1</v>
      </c>
      <c r="F18" s="4">
        <f t="shared" si="1"/>
        <v>1</v>
      </c>
      <c r="G18" s="2"/>
      <c r="H18" s="1"/>
      <c r="I18" s="1"/>
    </row>
    <row r="19" spans="1:9" x14ac:dyDescent="0.25">
      <c r="A19" s="4"/>
      <c r="B19" s="3" t="s">
        <v>7</v>
      </c>
      <c r="C19" s="8" t="s">
        <v>5</v>
      </c>
      <c r="D19" s="4">
        <v>2</v>
      </c>
      <c r="E19" s="4"/>
      <c r="F19" s="4">
        <f t="shared" si="1"/>
        <v>-2</v>
      </c>
      <c r="G19" s="2"/>
      <c r="H19" s="1"/>
      <c r="I19" s="1"/>
    </row>
    <row r="20" spans="1:9" x14ac:dyDescent="0.25">
      <c r="A20" s="4"/>
      <c r="B20" s="3" t="s">
        <v>8</v>
      </c>
      <c r="C20" s="8" t="s">
        <v>5</v>
      </c>
      <c r="D20" s="4">
        <v>1</v>
      </c>
      <c r="E20" s="4"/>
      <c r="F20" s="4">
        <f t="shared" si="1"/>
        <v>-1</v>
      </c>
      <c r="G20" s="2"/>
      <c r="H20" s="1"/>
      <c r="I20" s="1"/>
    </row>
    <row r="21" spans="1:9" x14ac:dyDescent="0.25">
      <c r="A21" s="4"/>
      <c r="B21" s="3" t="s">
        <v>9</v>
      </c>
      <c r="C21" s="8" t="s">
        <v>5</v>
      </c>
      <c r="D21" s="4">
        <v>2</v>
      </c>
      <c r="E21" s="4">
        <v>1</v>
      </c>
      <c r="F21" s="4">
        <f t="shared" si="1"/>
        <v>-1</v>
      </c>
      <c r="G21" s="2"/>
      <c r="H21" s="1"/>
      <c r="I21" s="1"/>
    </row>
    <row r="22" spans="1:9" x14ac:dyDescent="0.25">
      <c r="A22" s="4"/>
      <c r="B22" s="3" t="s">
        <v>10</v>
      </c>
      <c r="C22" s="8" t="s">
        <v>5</v>
      </c>
      <c r="D22" s="4">
        <v>1</v>
      </c>
      <c r="E22" s="4"/>
      <c r="F22" s="4">
        <f t="shared" si="1"/>
        <v>-1</v>
      </c>
      <c r="G22" s="2"/>
      <c r="H22" s="1"/>
      <c r="I22" s="1"/>
    </row>
    <row r="23" spans="1:9" x14ac:dyDescent="0.25">
      <c r="A23" s="4"/>
      <c r="B23" s="3" t="s">
        <v>11</v>
      </c>
      <c r="C23" s="8" t="s">
        <v>5</v>
      </c>
      <c r="D23" s="4">
        <v>1</v>
      </c>
      <c r="E23" s="4">
        <v>1</v>
      </c>
      <c r="F23" s="4">
        <f t="shared" si="1"/>
        <v>0</v>
      </c>
      <c r="G23" s="2"/>
      <c r="H23" s="1"/>
      <c r="I23" s="1"/>
    </row>
    <row r="24" spans="1:9" x14ac:dyDescent="0.25">
      <c r="A24" s="4"/>
      <c r="B24" s="3" t="s">
        <v>12</v>
      </c>
      <c r="C24" s="8" t="s">
        <v>5</v>
      </c>
      <c r="D24" s="4">
        <v>1</v>
      </c>
      <c r="E24" s="4">
        <v>2</v>
      </c>
      <c r="F24" s="4">
        <f t="shared" si="1"/>
        <v>1</v>
      </c>
      <c r="G24" s="2"/>
      <c r="H24" s="1"/>
      <c r="I24" s="1"/>
    </row>
    <row r="25" spans="1:9" x14ac:dyDescent="0.25">
      <c r="A25" s="4"/>
      <c r="B25" s="3" t="s">
        <v>13</v>
      </c>
      <c r="C25" s="8" t="s">
        <v>5</v>
      </c>
      <c r="D25" s="4"/>
      <c r="E25" s="4"/>
      <c r="F25" s="4">
        <f t="shared" si="1"/>
        <v>0</v>
      </c>
      <c r="G25" s="2"/>
      <c r="H25" s="1"/>
      <c r="I25" s="1"/>
    </row>
    <row r="26" spans="1:9" x14ac:dyDescent="0.25">
      <c r="A26" s="4"/>
      <c r="B26" s="3" t="s">
        <v>14</v>
      </c>
      <c r="C26" s="8" t="s">
        <v>5</v>
      </c>
      <c r="D26" s="4">
        <v>3</v>
      </c>
      <c r="E26" s="4">
        <v>3</v>
      </c>
      <c r="F26" s="4">
        <f t="shared" si="1"/>
        <v>0</v>
      </c>
      <c r="G26" s="2"/>
      <c r="H26" s="1"/>
      <c r="I26" s="1"/>
    </row>
    <row r="27" spans="1:9" ht="18" customHeight="1" x14ac:dyDescent="0.25">
      <c r="A27" s="4"/>
      <c r="B27" s="5" t="s">
        <v>18</v>
      </c>
      <c r="C27" s="7" t="s">
        <v>5</v>
      </c>
      <c r="D27" s="6">
        <f>SUM(D28:D36)</f>
        <v>9</v>
      </c>
      <c r="E27" s="6">
        <f t="shared" ref="E27:F27" si="4">SUM(E28:E36)</f>
        <v>9</v>
      </c>
      <c r="F27" s="6">
        <f t="shared" si="1"/>
        <v>0</v>
      </c>
      <c r="G27" s="2"/>
      <c r="H27" s="1"/>
      <c r="I27" s="1"/>
    </row>
    <row r="28" spans="1:9" x14ac:dyDescent="0.25">
      <c r="A28" s="4"/>
      <c r="B28" s="3" t="s">
        <v>6</v>
      </c>
      <c r="C28" s="8" t="s">
        <v>5</v>
      </c>
      <c r="D28" s="4"/>
      <c r="E28" s="4">
        <v>2</v>
      </c>
      <c r="F28" s="4">
        <f t="shared" si="1"/>
        <v>2</v>
      </c>
      <c r="G28" s="2"/>
      <c r="H28" s="1"/>
      <c r="I28" s="1"/>
    </row>
    <row r="29" spans="1:9" x14ac:dyDescent="0.25">
      <c r="A29" s="4"/>
      <c r="B29" s="3" t="s">
        <v>7</v>
      </c>
      <c r="C29" s="8" t="s">
        <v>5</v>
      </c>
      <c r="D29" s="4"/>
      <c r="E29" s="4"/>
      <c r="F29" s="4">
        <f t="shared" si="1"/>
        <v>0</v>
      </c>
      <c r="G29" s="2"/>
      <c r="H29" s="1"/>
      <c r="I29" s="1"/>
    </row>
    <row r="30" spans="1:9" x14ac:dyDescent="0.25">
      <c r="A30" s="4"/>
      <c r="B30" s="3" t="s">
        <v>8</v>
      </c>
      <c r="C30" s="8" t="s">
        <v>5</v>
      </c>
      <c r="D30" s="4"/>
      <c r="E30" s="4"/>
      <c r="F30" s="4">
        <f t="shared" si="1"/>
        <v>0</v>
      </c>
      <c r="G30" s="2"/>
      <c r="H30" s="1"/>
      <c r="I30" s="1"/>
    </row>
    <row r="31" spans="1:9" x14ac:dyDescent="0.25">
      <c r="A31" s="4"/>
      <c r="B31" s="3" t="s">
        <v>9</v>
      </c>
      <c r="C31" s="8" t="s">
        <v>5</v>
      </c>
      <c r="D31" s="4">
        <v>1</v>
      </c>
      <c r="E31" s="4">
        <v>2</v>
      </c>
      <c r="F31" s="4">
        <f t="shared" si="1"/>
        <v>1</v>
      </c>
      <c r="G31" s="2"/>
      <c r="H31" s="1"/>
      <c r="I31" s="1"/>
    </row>
    <row r="32" spans="1:9" x14ac:dyDescent="0.25">
      <c r="A32" s="4"/>
      <c r="B32" s="3" t="s">
        <v>10</v>
      </c>
      <c r="C32" s="8" t="s">
        <v>5</v>
      </c>
      <c r="D32" s="4"/>
      <c r="E32" s="4"/>
      <c r="F32" s="4">
        <f t="shared" si="1"/>
        <v>0</v>
      </c>
      <c r="G32" s="2"/>
      <c r="H32" s="1"/>
      <c r="I32" s="1"/>
    </row>
    <row r="33" spans="1:9" x14ac:dyDescent="0.25">
      <c r="A33" s="4"/>
      <c r="B33" s="3" t="s">
        <v>11</v>
      </c>
      <c r="C33" s="8" t="s">
        <v>5</v>
      </c>
      <c r="D33" s="4">
        <v>3</v>
      </c>
      <c r="E33" s="4">
        <v>2</v>
      </c>
      <c r="F33" s="4">
        <f t="shared" si="1"/>
        <v>-1</v>
      </c>
      <c r="G33" s="2"/>
      <c r="H33" s="1"/>
      <c r="I33" s="1"/>
    </row>
    <row r="34" spans="1:9" x14ac:dyDescent="0.25">
      <c r="A34" s="4"/>
      <c r="B34" s="3" t="s">
        <v>12</v>
      </c>
      <c r="C34" s="8" t="s">
        <v>5</v>
      </c>
      <c r="D34" s="4">
        <v>1</v>
      </c>
      <c r="E34" s="4">
        <v>1</v>
      </c>
      <c r="F34" s="4">
        <f t="shared" si="1"/>
        <v>0</v>
      </c>
      <c r="G34" s="2"/>
      <c r="H34" s="1"/>
      <c r="I34" s="1"/>
    </row>
    <row r="35" spans="1:9" x14ac:dyDescent="0.25">
      <c r="A35" s="4"/>
      <c r="B35" s="3" t="s">
        <v>13</v>
      </c>
      <c r="C35" s="8" t="s">
        <v>5</v>
      </c>
      <c r="D35" s="4"/>
      <c r="E35" s="4"/>
      <c r="F35" s="4">
        <f t="shared" si="1"/>
        <v>0</v>
      </c>
      <c r="G35" s="2"/>
      <c r="H35" s="1"/>
      <c r="I35" s="1"/>
    </row>
    <row r="36" spans="1:9" x14ac:dyDescent="0.25">
      <c r="A36" s="4"/>
      <c r="B36" s="3" t="s">
        <v>14</v>
      </c>
      <c r="C36" s="8" t="s">
        <v>5</v>
      </c>
      <c r="D36" s="4">
        <v>4</v>
      </c>
      <c r="E36" s="4">
        <v>2</v>
      </c>
      <c r="F36" s="4">
        <f t="shared" si="1"/>
        <v>-2</v>
      </c>
      <c r="G36" s="2"/>
      <c r="H36" s="1"/>
      <c r="I36" s="1"/>
    </row>
    <row r="37" spans="1:9" x14ac:dyDescent="0.25">
      <c r="A37" s="6"/>
      <c r="B37" s="5" t="s">
        <v>25</v>
      </c>
      <c r="C37" s="7"/>
      <c r="D37" s="6"/>
      <c r="E37" s="6"/>
      <c r="F37" s="4"/>
      <c r="G37" s="2"/>
      <c r="H37" s="1"/>
      <c r="I37" s="1"/>
    </row>
    <row r="38" spans="1:9" x14ac:dyDescent="0.25">
      <c r="A38" s="6">
        <v>2</v>
      </c>
      <c r="B38" s="5" t="s">
        <v>16</v>
      </c>
      <c r="C38" s="7" t="s">
        <v>5</v>
      </c>
      <c r="D38" s="6">
        <f>SUM(D39:D47)</f>
        <v>5</v>
      </c>
      <c r="E38" s="6">
        <f t="shared" ref="E38:F38" si="5">SUM(E39:E47)</f>
        <v>7</v>
      </c>
      <c r="F38" s="6">
        <f t="shared" si="1"/>
        <v>2</v>
      </c>
      <c r="G38" s="2"/>
      <c r="H38" s="1"/>
      <c r="I38" s="1"/>
    </row>
    <row r="39" spans="1:9" x14ac:dyDescent="0.25">
      <c r="A39" s="4"/>
      <c r="B39" s="3" t="s">
        <v>6</v>
      </c>
      <c r="C39" s="8" t="s">
        <v>5</v>
      </c>
      <c r="D39" s="4">
        <f>D49+D59</f>
        <v>0</v>
      </c>
      <c r="E39" s="4">
        <f>E49+E59</f>
        <v>0</v>
      </c>
      <c r="F39" s="4">
        <f t="shared" si="1"/>
        <v>0</v>
      </c>
      <c r="G39" s="2"/>
      <c r="H39" s="1"/>
      <c r="I39" s="1"/>
    </row>
    <row r="40" spans="1:9" x14ac:dyDescent="0.25">
      <c r="A40" s="4"/>
      <c r="B40" s="3" t="s">
        <v>7</v>
      </c>
      <c r="C40" s="8" t="s">
        <v>5</v>
      </c>
      <c r="D40" s="4">
        <f t="shared" ref="D40:E46" si="6">D50+D60</f>
        <v>0</v>
      </c>
      <c r="E40" s="4">
        <f t="shared" si="6"/>
        <v>1</v>
      </c>
      <c r="F40" s="4">
        <f t="shared" si="1"/>
        <v>1</v>
      </c>
      <c r="G40" s="2"/>
      <c r="H40" s="1"/>
      <c r="I40" s="1"/>
    </row>
    <row r="41" spans="1:9" x14ac:dyDescent="0.25">
      <c r="A41" s="4"/>
      <c r="B41" s="3" t="s">
        <v>8</v>
      </c>
      <c r="C41" s="8" t="s">
        <v>5</v>
      </c>
      <c r="D41" s="4">
        <f t="shared" si="6"/>
        <v>0</v>
      </c>
      <c r="E41" s="4">
        <f t="shared" si="6"/>
        <v>0</v>
      </c>
      <c r="F41" s="4">
        <f t="shared" si="1"/>
        <v>0</v>
      </c>
      <c r="G41" s="2"/>
      <c r="H41" s="1"/>
      <c r="I41" s="1"/>
    </row>
    <row r="42" spans="1:9" x14ac:dyDescent="0.25">
      <c r="A42" s="4"/>
      <c r="B42" s="3" t="s">
        <v>9</v>
      </c>
      <c r="C42" s="8" t="s">
        <v>5</v>
      </c>
      <c r="D42" s="4">
        <f t="shared" si="6"/>
        <v>0</v>
      </c>
      <c r="E42" s="4">
        <f t="shared" si="6"/>
        <v>1</v>
      </c>
      <c r="F42" s="4">
        <f t="shared" si="1"/>
        <v>1</v>
      </c>
      <c r="G42" s="2"/>
      <c r="H42" s="1"/>
      <c r="I42" s="1"/>
    </row>
    <row r="43" spans="1:9" x14ac:dyDescent="0.25">
      <c r="A43" s="4"/>
      <c r="B43" s="3" t="s">
        <v>10</v>
      </c>
      <c r="C43" s="8" t="s">
        <v>5</v>
      </c>
      <c r="D43" s="4">
        <f t="shared" si="6"/>
        <v>0</v>
      </c>
      <c r="E43" s="4">
        <f t="shared" si="6"/>
        <v>0</v>
      </c>
      <c r="F43" s="4">
        <f t="shared" si="1"/>
        <v>0</v>
      </c>
      <c r="G43" s="2"/>
      <c r="H43" s="1"/>
      <c r="I43" s="1"/>
    </row>
    <row r="44" spans="1:9" x14ac:dyDescent="0.25">
      <c r="A44" s="4"/>
      <c r="B44" s="3" t="s">
        <v>11</v>
      </c>
      <c r="C44" s="8" t="s">
        <v>5</v>
      </c>
      <c r="D44" s="4">
        <f t="shared" si="6"/>
        <v>0</v>
      </c>
      <c r="E44" s="4">
        <f t="shared" si="6"/>
        <v>0</v>
      </c>
      <c r="F44" s="4">
        <f t="shared" si="1"/>
        <v>0</v>
      </c>
      <c r="G44" s="2"/>
      <c r="H44" s="1"/>
      <c r="I44" s="1"/>
    </row>
    <row r="45" spans="1:9" x14ac:dyDescent="0.25">
      <c r="A45" s="4"/>
      <c r="B45" s="3" t="s">
        <v>12</v>
      </c>
      <c r="C45" s="8" t="s">
        <v>5</v>
      </c>
      <c r="D45" s="4">
        <f t="shared" si="6"/>
        <v>0</v>
      </c>
      <c r="E45" s="4">
        <f t="shared" si="6"/>
        <v>0</v>
      </c>
      <c r="F45" s="4">
        <f t="shared" si="1"/>
        <v>0</v>
      </c>
      <c r="G45" s="2"/>
      <c r="H45" s="1"/>
      <c r="I45" s="1"/>
    </row>
    <row r="46" spans="1:9" x14ac:dyDescent="0.25">
      <c r="A46" s="4"/>
      <c r="B46" s="3" t="s">
        <v>13</v>
      </c>
      <c r="C46" s="8" t="s">
        <v>5</v>
      </c>
      <c r="D46" s="4">
        <f t="shared" si="6"/>
        <v>1</v>
      </c>
      <c r="E46" s="4">
        <f t="shared" si="6"/>
        <v>0</v>
      </c>
      <c r="F46" s="4">
        <f t="shared" si="1"/>
        <v>-1</v>
      </c>
      <c r="G46" s="2"/>
      <c r="H46" s="1"/>
      <c r="I46" s="1"/>
    </row>
    <row r="47" spans="1:9" x14ac:dyDescent="0.25">
      <c r="A47" s="4"/>
      <c r="B47" s="3" t="s">
        <v>14</v>
      </c>
      <c r="C47" s="8" t="s">
        <v>5</v>
      </c>
      <c r="D47" s="4">
        <f>D57+D67</f>
        <v>4</v>
      </c>
      <c r="E47" s="4">
        <f t="shared" ref="E47" si="7">E57+E67</f>
        <v>5</v>
      </c>
      <c r="F47" s="4">
        <f t="shared" si="1"/>
        <v>1</v>
      </c>
      <c r="G47" s="2"/>
      <c r="H47" s="1"/>
      <c r="I47" s="1"/>
    </row>
    <row r="48" spans="1:9" x14ac:dyDescent="0.25">
      <c r="A48" s="4"/>
      <c r="B48" s="5" t="s">
        <v>17</v>
      </c>
      <c r="C48" s="7" t="s">
        <v>5</v>
      </c>
      <c r="D48" s="6">
        <f>SUM(D49:D57)</f>
        <v>5</v>
      </c>
      <c r="E48" s="6">
        <f t="shared" ref="E48:F48" si="8">SUM(E49:E57)</f>
        <v>7</v>
      </c>
      <c r="F48" s="6">
        <f t="shared" si="1"/>
        <v>2</v>
      </c>
      <c r="G48" s="2"/>
      <c r="H48" s="1"/>
      <c r="I48" s="1"/>
    </row>
    <row r="49" spans="1:9" x14ac:dyDescent="0.25">
      <c r="A49" s="4"/>
      <c r="B49" s="3" t="s">
        <v>6</v>
      </c>
      <c r="C49" s="8" t="s">
        <v>5</v>
      </c>
      <c r="D49" s="4"/>
      <c r="E49" s="4"/>
      <c r="F49" s="4">
        <f t="shared" si="1"/>
        <v>0</v>
      </c>
      <c r="G49" s="2"/>
      <c r="H49" s="1"/>
      <c r="I49" s="1"/>
    </row>
    <row r="50" spans="1:9" x14ac:dyDescent="0.25">
      <c r="A50" s="4"/>
      <c r="B50" s="3" t="s">
        <v>7</v>
      </c>
      <c r="C50" s="8" t="s">
        <v>5</v>
      </c>
      <c r="D50" s="4"/>
      <c r="E50" s="4">
        <v>1</v>
      </c>
      <c r="F50" s="4">
        <f t="shared" si="1"/>
        <v>1</v>
      </c>
      <c r="G50" s="2"/>
      <c r="H50" s="1"/>
      <c r="I50" s="1"/>
    </row>
    <row r="51" spans="1:9" x14ac:dyDescent="0.25">
      <c r="A51" s="4"/>
      <c r="B51" s="3" t="s">
        <v>8</v>
      </c>
      <c r="C51" s="8" t="s">
        <v>5</v>
      </c>
      <c r="D51" s="4"/>
      <c r="E51" s="4"/>
      <c r="F51" s="4">
        <f t="shared" si="1"/>
        <v>0</v>
      </c>
      <c r="G51" s="2"/>
      <c r="H51" s="1"/>
      <c r="I51" s="1"/>
    </row>
    <row r="52" spans="1:9" x14ac:dyDescent="0.25">
      <c r="A52" s="4"/>
      <c r="B52" s="3" t="s">
        <v>9</v>
      </c>
      <c r="C52" s="8" t="s">
        <v>5</v>
      </c>
      <c r="D52" s="4"/>
      <c r="E52" s="4">
        <v>1</v>
      </c>
      <c r="F52" s="4">
        <f t="shared" si="1"/>
        <v>1</v>
      </c>
      <c r="G52" s="2"/>
      <c r="H52" s="1"/>
      <c r="I52" s="1"/>
    </row>
    <row r="53" spans="1:9" x14ac:dyDescent="0.25">
      <c r="A53" s="4"/>
      <c r="B53" s="3" t="s">
        <v>10</v>
      </c>
      <c r="C53" s="8" t="s">
        <v>5</v>
      </c>
      <c r="D53" s="4"/>
      <c r="E53" s="4"/>
      <c r="F53" s="4">
        <f t="shared" si="1"/>
        <v>0</v>
      </c>
      <c r="G53" s="2"/>
      <c r="H53" s="1"/>
      <c r="I53" s="1"/>
    </row>
    <row r="54" spans="1:9" x14ac:dyDescent="0.25">
      <c r="A54" s="4"/>
      <c r="B54" s="3" t="s">
        <v>11</v>
      </c>
      <c r="C54" s="8" t="s">
        <v>5</v>
      </c>
      <c r="D54" s="4"/>
      <c r="E54" s="4"/>
      <c r="F54" s="4">
        <f t="shared" si="1"/>
        <v>0</v>
      </c>
      <c r="G54" s="2"/>
      <c r="H54" s="1"/>
      <c r="I54" s="1"/>
    </row>
    <row r="55" spans="1:9" x14ac:dyDescent="0.25">
      <c r="A55" s="4"/>
      <c r="B55" s="3" t="s">
        <v>12</v>
      </c>
      <c r="C55" s="8" t="s">
        <v>5</v>
      </c>
      <c r="D55" s="4"/>
      <c r="E55" s="4"/>
      <c r="F55" s="4">
        <f t="shared" si="1"/>
        <v>0</v>
      </c>
      <c r="G55" s="2"/>
      <c r="H55" s="1"/>
      <c r="I55" s="1"/>
    </row>
    <row r="56" spans="1:9" x14ac:dyDescent="0.25">
      <c r="A56" s="4"/>
      <c r="B56" s="3" t="s">
        <v>13</v>
      </c>
      <c r="C56" s="8" t="s">
        <v>5</v>
      </c>
      <c r="D56" s="4">
        <v>1</v>
      </c>
      <c r="E56" s="4"/>
      <c r="F56" s="4">
        <f t="shared" si="1"/>
        <v>-1</v>
      </c>
      <c r="G56" s="2"/>
      <c r="H56" s="1"/>
      <c r="I56" s="1"/>
    </row>
    <row r="57" spans="1:9" x14ac:dyDescent="0.25">
      <c r="A57" s="4"/>
      <c r="B57" s="3" t="s">
        <v>14</v>
      </c>
      <c r="C57" s="8" t="s">
        <v>5</v>
      </c>
      <c r="D57" s="4">
        <v>4</v>
      </c>
      <c r="E57" s="4">
        <v>5</v>
      </c>
      <c r="F57" s="4">
        <f t="shared" si="1"/>
        <v>1</v>
      </c>
      <c r="G57" s="2"/>
      <c r="H57" s="1"/>
      <c r="I57" s="1"/>
    </row>
    <row r="58" spans="1:9" ht="18" customHeight="1" x14ac:dyDescent="0.25">
      <c r="A58" s="4"/>
      <c r="B58" s="5" t="s">
        <v>18</v>
      </c>
      <c r="C58" s="7" t="s">
        <v>5</v>
      </c>
      <c r="D58" s="6">
        <f>SUM(D59:D67)</f>
        <v>0</v>
      </c>
      <c r="E58" s="6">
        <f t="shared" ref="E58:F58" si="9">SUM(E59:E67)</f>
        <v>0</v>
      </c>
      <c r="F58" s="6">
        <f t="shared" si="1"/>
        <v>0</v>
      </c>
      <c r="G58" s="2"/>
      <c r="H58" s="1"/>
      <c r="I58" s="1"/>
    </row>
    <row r="59" spans="1:9" x14ac:dyDescent="0.25">
      <c r="A59" s="4"/>
      <c r="B59" s="3" t="s">
        <v>6</v>
      </c>
      <c r="C59" s="8" t="s">
        <v>5</v>
      </c>
      <c r="D59" s="4"/>
      <c r="E59" s="4"/>
      <c r="F59" s="4">
        <f t="shared" si="1"/>
        <v>0</v>
      </c>
      <c r="G59" s="2"/>
      <c r="H59" s="1"/>
      <c r="I59" s="1"/>
    </row>
    <row r="60" spans="1:9" x14ac:dyDescent="0.25">
      <c r="A60" s="4"/>
      <c r="B60" s="3" t="s">
        <v>7</v>
      </c>
      <c r="C60" s="8" t="s">
        <v>5</v>
      </c>
      <c r="D60" s="4"/>
      <c r="E60" s="4"/>
      <c r="F60" s="4">
        <f t="shared" si="1"/>
        <v>0</v>
      </c>
      <c r="G60" s="2"/>
      <c r="H60" s="1"/>
      <c r="I60" s="1"/>
    </row>
    <row r="61" spans="1:9" x14ac:dyDescent="0.25">
      <c r="A61" s="4"/>
      <c r="B61" s="3" t="s">
        <v>8</v>
      </c>
      <c r="C61" s="8" t="s">
        <v>5</v>
      </c>
      <c r="D61" s="4"/>
      <c r="E61" s="4"/>
      <c r="F61" s="4">
        <f t="shared" si="1"/>
        <v>0</v>
      </c>
      <c r="G61" s="2"/>
      <c r="H61" s="1"/>
      <c r="I61" s="1"/>
    </row>
    <row r="62" spans="1:9" x14ac:dyDescent="0.25">
      <c r="A62" s="4"/>
      <c r="B62" s="3" t="s">
        <v>9</v>
      </c>
      <c r="C62" s="8" t="s">
        <v>5</v>
      </c>
      <c r="D62" s="4"/>
      <c r="E62" s="4"/>
      <c r="F62" s="4">
        <f t="shared" si="1"/>
        <v>0</v>
      </c>
      <c r="G62" s="2"/>
      <c r="H62" s="1"/>
      <c r="I62" s="1"/>
    </row>
    <row r="63" spans="1:9" x14ac:dyDescent="0.25">
      <c r="A63" s="4"/>
      <c r="B63" s="3" t="s">
        <v>10</v>
      </c>
      <c r="C63" s="8" t="s">
        <v>5</v>
      </c>
      <c r="D63" s="4"/>
      <c r="E63" s="4"/>
      <c r="F63" s="4">
        <f t="shared" si="1"/>
        <v>0</v>
      </c>
      <c r="G63" s="2"/>
      <c r="H63" s="1"/>
      <c r="I63" s="1"/>
    </row>
    <row r="64" spans="1:9" x14ac:dyDescent="0.25">
      <c r="A64" s="4"/>
      <c r="B64" s="3" t="s">
        <v>11</v>
      </c>
      <c r="C64" s="8" t="s">
        <v>5</v>
      </c>
      <c r="D64" s="4"/>
      <c r="E64" s="4"/>
      <c r="F64" s="4">
        <f t="shared" si="1"/>
        <v>0</v>
      </c>
      <c r="G64" s="2"/>
      <c r="H64" s="1"/>
      <c r="I64" s="1"/>
    </row>
    <row r="65" spans="1:9" x14ac:dyDescent="0.25">
      <c r="A65" s="4"/>
      <c r="B65" s="3" t="s">
        <v>12</v>
      </c>
      <c r="C65" s="8" t="s">
        <v>5</v>
      </c>
      <c r="D65" s="4"/>
      <c r="E65" s="4"/>
      <c r="F65" s="4">
        <f t="shared" si="1"/>
        <v>0</v>
      </c>
      <c r="G65" s="2"/>
      <c r="H65" s="1"/>
      <c r="I65" s="1"/>
    </row>
    <row r="66" spans="1:9" x14ac:dyDescent="0.25">
      <c r="A66" s="4"/>
      <c r="B66" s="3" t="s">
        <v>13</v>
      </c>
      <c r="C66" s="8" t="s">
        <v>5</v>
      </c>
      <c r="D66" s="4"/>
      <c r="E66" s="4"/>
      <c r="F66" s="4">
        <f t="shared" si="1"/>
        <v>0</v>
      </c>
      <c r="G66" s="2"/>
      <c r="H66" s="1"/>
      <c r="I66" s="1"/>
    </row>
    <row r="67" spans="1:9" x14ac:dyDescent="0.25">
      <c r="A67" s="4"/>
      <c r="B67" s="3" t="s">
        <v>14</v>
      </c>
      <c r="C67" s="8" t="s">
        <v>5</v>
      </c>
      <c r="D67" s="4"/>
      <c r="E67" s="4"/>
      <c r="F67" s="4">
        <f t="shared" si="1"/>
        <v>0</v>
      </c>
      <c r="G67" s="2"/>
      <c r="H67" s="1"/>
      <c r="I67" s="1"/>
    </row>
    <row r="68" spans="1:9" ht="32.25" customHeight="1" x14ac:dyDescent="0.25">
      <c r="A68" s="6">
        <v>3</v>
      </c>
      <c r="B68" s="9" t="s">
        <v>26</v>
      </c>
      <c r="C68" s="7"/>
      <c r="D68" s="6">
        <f>SUM(D69:D77)</f>
        <v>68</v>
      </c>
      <c r="E68" s="6">
        <f>SUM(E69:E77)</f>
        <v>63</v>
      </c>
      <c r="F68" s="6">
        <f t="shared" si="1"/>
        <v>-5</v>
      </c>
    </row>
    <row r="69" spans="1:9" x14ac:dyDescent="0.25">
      <c r="A69" s="4"/>
      <c r="B69" s="3" t="s">
        <v>6</v>
      </c>
      <c r="C69" s="8" t="s">
        <v>5</v>
      </c>
      <c r="D69" s="4">
        <f>D79+D89</f>
        <v>3</v>
      </c>
      <c r="E69" s="4">
        <f>E79+E89</f>
        <v>7</v>
      </c>
      <c r="F69" s="4">
        <f t="shared" si="1"/>
        <v>4</v>
      </c>
    </row>
    <row r="70" spans="1:9" x14ac:dyDescent="0.25">
      <c r="A70" s="4"/>
      <c r="B70" s="3" t="s">
        <v>7</v>
      </c>
      <c r="C70" s="8" t="s">
        <v>5</v>
      </c>
      <c r="D70" s="4">
        <f t="shared" ref="D70:E77" si="10">D80+D90</f>
        <v>3</v>
      </c>
      <c r="E70" s="4">
        <f t="shared" si="10"/>
        <v>3</v>
      </c>
      <c r="F70" s="4">
        <f t="shared" si="1"/>
        <v>0</v>
      </c>
    </row>
    <row r="71" spans="1:9" x14ac:dyDescent="0.25">
      <c r="A71" s="4"/>
      <c r="B71" s="3" t="s">
        <v>8</v>
      </c>
      <c r="C71" s="8" t="s">
        <v>5</v>
      </c>
      <c r="D71" s="4">
        <f t="shared" si="10"/>
        <v>1</v>
      </c>
      <c r="E71" s="4">
        <f t="shared" si="10"/>
        <v>0</v>
      </c>
      <c r="F71" s="4">
        <f t="shared" si="1"/>
        <v>-1</v>
      </c>
    </row>
    <row r="72" spans="1:9" x14ac:dyDescent="0.25">
      <c r="A72" s="4"/>
      <c r="B72" s="3" t="s">
        <v>9</v>
      </c>
      <c r="C72" s="8" t="s">
        <v>5</v>
      </c>
      <c r="D72" s="4">
        <f t="shared" si="10"/>
        <v>8</v>
      </c>
      <c r="E72" s="4">
        <f t="shared" si="10"/>
        <v>8</v>
      </c>
      <c r="F72" s="4">
        <f t="shared" ref="F72:F97" si="11">E72-D72</f>
        <v>0</v>
      </c>
    </row>
    <row r="73" spans="1:9" x14ac:dyDescent="0.25">
      <c r="A73" s="4"/>
      <c r="B73" s="3" t="s">
        <v>10</v>
      </c>
      <c r="C73" s="8" t="s">
        <v>5</v>
      </c>
      <c r="D73" s="4">
        <f t="shared" si="10"/>
        <v>1</v>
      </c>
      <c r="E73" s="4">
        <f t="shared" si="10"/>
        <v>0</v>
      </c>
      <c r="F73" s="4">
        <f t="shared" si="11"/>
        <v>-1</v>
      </c>
    </row>
    <row r="74" spans="1:9" x14ac:dyDescent="0.25">
      <c r="A74" s="4"/>
      <c r="B74" s="3" t="s">
        <v>11</v>
      </c>
      <c r="C74" s="8" t="s">
        <v>5</v>
      </c>
      <c r="D74" s="4">
        <f t="shared" si="10"/>
        <v>12</v>
      </c>
      <c r="E74" s="4">
        <f t="shared" si="10"/>
        <v>12</v>
      </c>
      <c r="F74" s="4">
        <f t="shared" si="11"/>
        <v>0</v>
      </c>
    </row>
    <row r="75" spans="1:9" x14ac:dyDescent="0.25">
      <c r="A75" s="4"/>
      <c r="B75" s="3" t="s">
        <v>12</v>
      </c>
      <c r="C75" s="8" t="s">
        <v>5</v>
      </c>
      <c r="D75" s="4">
        <f t="shared" si="10"/>
        <v>6</v>
      </c>
      <c r="E75" s="4">
        <f t="shared" si="10"/>
        <v>5</v>
      </c>
      <c r="F75" s="4">
        <f t="shared" si="11"/>
        <v>-1</v>
      </c>
    </row>
    <row r="76" spans="1:9" x14ac:dyDescent="0.25">
      <c r="A76" s="4"/>
      <c r="B76" s="3" t="s">
        <v>13</v>
      </c>
      <c r="C76" s="8" t="s">
        <v>5</v>
      </c>
      <c r="D76" s="4">
        <f t="shared" si="10"/>
        <v>2</v>
      </c>
      <c r="E76" s="4">
        <f t="shared" si="10"/>
        <v>3</v>
      </c>
      <c r="F76" s="4">
        <f t="shared" si="11"/>
        <v>1</v>
      </c>
    </row>
    <row r="77" spans="1:9" x14ac:dyDescent="0.25">
      <c r="A77" s="4"/>
      <c r="B77" s="3" t="s">
        <v>14</v>
      </c>
      <c r="C77" s="8" t="s">
        <v>5</v>
      </c>
      <c r="D77" s="4">
        <f t="shared" si="10"/>
        <v>32</v>
      </c>
      <c r="E77" s="4">
        <f t="shared" si="10"/>
        <v>25</v>
      </c>
      <c r="F77" s="4">
        <f t="shared" si="11"/>
        <v>-7</v>
      </c>
    </row>
    <row r="78" spans="1:9" x14ac:dyDescent="0.25">
      <c r="A78" s="4"/>
      <c r="B78" s="5" t="s">
        <v>19</v>
      </c>
      <c r="C78" s="7" t="s">
        <v>5</v>
      </c>
      <c r="D78" s="6">
        <f>SUM(D79:D87)</f>
        <v>59</v>
      </c>
      <c r="E78" s="6">
        <f t="shared" ref="E78" si="12">SUM(E79:E87)</f>
        <v>51</v>
      </c>
      <c r="F78" s="6">
        <f t="shared" si="11"/>
        <v>-8</v>
      </c>
    </row>
    <row r="79" spans="1:9" x14ac:dyDescent="0.25">
      <c r="A79" s="4"/>
      <c r="B79" s="3" t="s">
        <v>6</v>
      </c>
      <c r="C79" s="8" t="s">
        <v>5</v>
      </c>
      <c r="D79" s="4">
        <v>2</v>
      </c>
      <c r="E79" s="4">
        <v>5</v>
      </c>
      <c r="F79" s="4">
        <f t="shared" si="11"/>
        <v>3</v>
      </c>
    </row>
    <row r="80" spans="1:9" x14ac:dyDescent="0.25">
      <c r="A80" s="4"/>
      <c r="B80" s="3" t="s">
        <v>7</v>
      </c>
      <c r="C80" s="8" t="s">
        <v>5</v>
      </c>
      <c r="D80" s="4">
        <v>3</v>
      </c>
      <c r="E80" s="4">
        <v>3</v>
      </c>
      <c r="F80" s="4">
        <f t="shared" si="11"/>
        <v>0</v>
      </c>
    </row>
    <row r="81" spans="1:6" x14ac:dyDescent="0.25">
      <c r="A81" s="4"/>
      <c r="B81" s="3" t="s">
        <v>8</v>
      </c>
      <c r="C81" s="8" t="s">
        <v>5</v>
      </c>
      <c r="D81" s="4">
        <v>1</v>
      </c>
      <c r="E81" s="4"/>
      <c r="F81" s="4">
        <f t="shared" si="11"/>
        <v>-1</v>
      </c>
    </row>
    <row r="82" spans="1:6" x14ac:dyDescent="0.25">
      <c r="A82" s="4"/>
      <c r="B82" s="3" t="s">
        <v>9</v>
      </c>
      <c r="C82" s="8" t="s">
        <v>5</v>
      </c>
      <c r="D82" s="4">
        <v>6</v>
      </c>
      <c r="E82" s="4">
        <v>5</v>
      </c>
      <c r="F82" s="4">
        <f t="shared" si="11"/>
        <v>-1</v>
      </c>
    </row>
    <row r="83" spans="1:6" x14ac:dyDescent="0.25">
      <c r="A83" s="4"/>
      <c r="B83" s="3" t="s">
        <v>10</v>
      </c>
      <c r="C83" s="8" t="s">
        <v>5</v>
      </c>
      <c r="D83" s="4">
        <v>1</v>
      </c>
      <c r="E83" s="4"/>
      <c r="F83" s="4">
        <f t="shared" si="11"/>
        <v>-1</v>
      </c>
    </row>
    <row r="84" spans="1:6" x14ac:dyDescent="0.25">
      <c r="A84" s="4"/>
      <c r="B84" s="3" t="s">
        <v>11</v>
      </c>
      <c r="C84" s="8" t="s">
        <v>5</v>
      </c>
      <c r="D84" s="4">
        <v>10</v>
      </c>
      <c r="E84" s="4">
        <v>8</v>
      </c>
      <c r="F84" s="4">
        <f t="shared" si="11"/>
        <v>-2</v>
      </c>
    </row>
    <row r="85" spans="1:6" x14ac:dyDescent="0.25">
      <c r="A85" s="4"/>
      <c r="B85" s="3" t="s">
        <v>12</v>
      </c>
      <c r="C85" s="8" t="s">
        <v>5</v>
      </c>
      <c r="D85" s="4">
        <v>6</v>
      </c>
      <c r="E85" s="4">
        <v>4</v>
      </c>
      <c r="F85" s="4">
        <f t="shared" si="11"/>
        <v>-2</v>
      </c>
    </row>
    <row r="86" spans="1:6" x14ac:dyDescent="0.25">
      <c r="A86" s="4"/>
      <c r="B86" s="3" t="s">
        <v>13</v>
      </c>
      <c r="C86" s="8" t="s">
        <v>5</v>
      </c>
      <c r="D86" s="4">
        <v>2</v>
      </c>
      <c r="E86" s="4">
        <v>3</v>
      </c>
      <c r="F86" s="4">
        <f t="shared" si="11"/>
        <v>1</v>
      </c>
    </row>
    <row r="87" spans="1:6" x14ac:dyDescent="0.25">
      <c r="A87" s="4"/>
      <c r="B87" s="3" t="s">
        <v>14</v>
      </c>
      <c r="C87" s="8" t="s">
        <v>5</v>
      </c>
      <c r="D87" s="4">
        <v>28</v>
      </c>
      <c r="E87" s="4">
        <v>23</v>
      </c>
      <c r="F87" s="4">
        <f t="shared" si="11"/>
        <v>-5</v>
      </c>
    </row>
    <row r="88" spans="1:6" x14ac:dyDescent="0.25">
      <c r="A88" s="4"/>
      <c r="B88" s="5" t="s">
        <v>20</v>
      </c>
      <c r="C88" s="7" t="s">
        <v>5</v>
      </c>
      <c r="D88" s="6">
        <f>SUM(D89:D97)</f>
        <v>9</v>
      </c>
      <c r="E88" s="6">
        <f t="shared" ref="E88" si="13">SUM(E89:E97)</f>
        <v>12</v>
      </c>
      <c r="F88" s="6">
        <f t="shared" si="11"/>
        <v>3</v>
      </c>
    </row>
    <row r="89" spans="1:6" x14ac:dyDescent="0.25">
      <c r="A89" s="4"/>
      <c r="B89" s="3" t="s">
        <v>6</v>
      </c>
      <c r="C89" s="8" t="s">
        <v>5</v>
      </c>
      <c r="D89" s="4">
        <v>1</v>
      </c>
      <c r="E89" s="4">
        <v>2</v>
      </c>
      <c r="F89" s="4">
        <f t="shared" si="11"/>
        <v>1</v>
      </c>
    </row>
    <row r="90" spans="1:6" x14ac:dyDescent="0.25">
      <c r="A90" s="4"/>
      <c r="B90" s="3" t="s">
        <v>7</v>
      </c>
      <c r="C90" s="8" t="s">
        <v>5</v>
      </c>
      <c r="D90" s="4"/>
      <c r="E90" s="4"/>
      <c r="F90" s="4">
        <f t="shared" si="11"/>
        <v>0</v>
      </c>
    </row>
    <row r="91" spans="1:6" x14ac:dyDescent="0.25">
      <c r="A91" s="4"/>
      <c r="B91" s="3" t="s">
        <v>8</v>
      </c>
      <c r="C91" s="8" t="s">
        <v>5</v>
      </c>
      <c r="D91" s="4"/>
      <c r="E91" s="4"/>
      <c r="F91" s="4">
        <f t="shared" si="11"/>
        <v>0</v>
      </c>
    </row>
    <row r="92" spans="1:6" x14ac:dyDescent="0.25">
      <c r="A92" s="4"/>
      <c r="B92" s="3" t="s">
        <v>9</v>
      </c>
      <c r="C92" s="8" t="s">
        <v>5</v>
      </c>
      <c r="D92" s="4">
        <v>2</v>
      </c>
      <c r="E92" s="4">
        <v>3</v>
      </c>
      <c r="F92" s="4">
        <f t="shared" si="11"/>
        <v>1</v>
      </c>
    </row>
    <row r="93" spans="1:6" x14ac:dyDescent="0.25">
      <c r="A93" s="4"/>
      <c r="B93" s="3" t="s">
        <v>10</v>
      </c>
      <c r="C93" s="8" t="s">
        <v>5</v>
      </c>
      <c r="D93" s="4"/>
      <c r="E93" s="4"/>
      <c r="F93" s="4">
        <f t="shared" si="11"/>
        <v>0</v>
      </c>
    </row>
    <row r="94" spans="1:6" x14ac:dyDescent="0.25">
      <c r="A94" s="4"/>
      <c r="B94" s="3" t="s">
        <v>11</v>
      </c>
      <c r="C94" s="8" t="s">
        <v>5</v>
      </c>
      <c r="D94" s="4">
        <v>2</v>
      </c>
      <c r="E94" s="4">
        <v>4</v>
      </c>
      <c r="F94" s="4">
        <f t="shared" si="11"/>
        <v>2</v>
      </c>
    </row>
    <row r="95" spans="1:6" x14ac:dyDescent="0.25">
      <c r="A95" s="4"/>
      <c r="B95" s="3" t="s">
        <v>12</v>
      </c>
      <c r="C95" s="8" t="s">
        <v>5</v>
      </c>
      <c r="D95" s="4"/>
      <c r="E95" s="4">
        <v>1</v>
      </c>
      <c r="F95" s="4">
        <f t="shared" si="11"/>
        <v>1</v>
      </c>
    </row>
    <row r="96" spans="1:6" x14ac:dyDescent="0.25">
      <c r="A96" s="4"/>
      <c r="B96" s="3" t="s">
        <v>13</v>
      </c>
      <c r="C96" s="8" t="s">
        <v>5</v>
      </c>
      <c r="D96" s="4"/>
      <c r="E96" s="4"/>
      <c r="F96" s="4">
        <f t="shared" si="11"/>
        <v>0</v>
      </c>
    </row>
    <row r="97" spans="1:6" x14ac:dyDescent="0.25">
      <c r="A97" s="4"/>
      <c r="B97" s="3" t="s">
        <v>14</v>
      </c>
      <c r="C97" s="8" t="s">
        <v>5</v>
      </c>
      <c r="D97" s="4">
        <v>4</v>
      </c>
      <c r="E97" s="4">
        <v>2</v>
      </c>
      <c r="F97" s="4">
        <f t="shared" si="11"/>
        <v>-2</v>
      </c>
    </row>
  </sheetData>
  <mergeCells count="6">
    <mergeCell ref="C1:F1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2024-02-08T03:00:43Z</dcterms:modified>
</cp:coreProperties>
</file>