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D19" i="1" l="1"/>
  <c r="E19" i="1"/>
  <c r="F26" i="1"/>
  <c r="F13" i="1"/>
  <c r="F10" i="1"/>
  <c r="E10" i="1"/>
  <c r="D10" i="1"/>
  <c r="F7" i="1" l="1"/>
  <c r="F8" i="1"/>
  <c r="F15" i="1" l="1"/>
  <c r="F16" i="1"/>
  <c r="F17" i="1"/>
  <c r="F18" i="1"/>
  <c r="F20" i="1"/>
  <c r="F21" i="1"/>
  <c r="F22" i="1"/>
  <c r="F23" i="1"/>
  <c r="F24" i="1"/>
  <c r="F25" i="1"/>
  <c r="F28" i="1"/>
  <c r="F29" i="1"/>
  <c r="F30" i="1"/>
  <c r="F31" i="1"/>
  <c r="F12" i="1"/>
  <c r="F9" i="1"/>
  <c r="F19" i="1"/>
  <c r="E14" i="1"/>
  <c r="D14" i="1"/>
  <c r="F14" i="1" l="1"/>
</calcChain>
</file>

<file path=xl/sharedStrings.xml><?xml version="1.0" encoding="utf-8"?>
<sst xmlns="http://schemas.openxmlformats.org/spreadsheetml/2006/main" count="57" uniqueCount="42">
  <si>
    <t xml:space="preserve">                                                                               </t>
  </si>
  <si>
    <t>Основные показатели социально-экономического развития</t>
  </si>
  <si>
    <t xml:space="preserve">№ п/п </t>
  </si>
  <si>
    <t>Наименование показателя</t>
  </si>
  <si>
    <t>Ед.изм</t>
  </si>
  <si>
    <t>Ввод жилья</t>
  </si>
  <si>
    <t>Ввод действия общей площади жилых домов</t>
  </si>
  <si>
    <t>кв.м</t>
  </si>
  <si>
    <t>втч населением за счет собственных и заемных средств</t>
  </si>
  <si>
    <t>Услуги</t>
  </si>
  <si>
    <t>Объем платных услуг населению</t>
  </si>
  <si>
    <t>тыс.руб</t>
  </si>
  <si>
    <t>Численность юридических лиц по формам собственности всего</t>
  </si>
  <si>
    <t>ед</t>
  </si>
  <si>
    <t>втч: федеральная</t>
  </si>
  <si>
    <t xml:space="preserve">        региональная</t>
  </si>
  <si>
    <t xml:space="preserve">        муниципальная</t>
  </si>
  <si>
    <t xml:space="preserve">        частная</t>
  </si>
  <si>
    <t>Численность субъектов малого и среднего предпринимательства всего</t>
  </si>
  <si>
    <t>втч: сельское хозяйство</t>
  </si>
  <si>
    <t xml:space="preserve">        обрабатывающее производство</t>
  </si>
  <si>
    <t xml:space="preserve">        строительство</t>
  </si>
  <si>
    <t xml:space="preserve">        торговля, ремонт автотранспортных средств</t>
  </si>
  <si>
    <t xml:space="preserve">        транспортировка и хранение</t>
  </si>
  <si>
    <t xml:space="preserve">        деятельность общепита</t>
  </si>
  <si>
    <t xml:space="preserve">Инвестиции </t>
  </si>
  <si>
    <t xml:space="preserve">Объем инвестиций в основной капитал </t>
  </si>
  <si>
    <t>из них бюджетные средства</t>
  </si>
  <si>
    <t xml:space="preserve">Среднемесячная номинальная начисленная заработная плата одного работника </t>
  </si>
  <si>
    <t>рублей</t>
  </si>
  <si>
    <t>Среднесписочная численность работников организаций (без внешних совместителей)</t>
  </si>
  <si>
    <t>за 9 мес 2022 г</t>
  </si>
  <si>
    <t>за 9 мес 2023 г</t>
  </si>
  <si>
    <t>Отчетный период</t>
  </si>
  <si>
    <t>Темпы                                 Роста (+), Снижения (-)</t>
  </si>
  <si>
    <t>чел</t>
  </si>
  <si>
    <t>План</t>
  </si>
  <si>
    <t>Выполнение плана по вводу жилья</t>
  </si>
  <si>
    <t>%</t>
  </si>
  <si>
    <t>Оборот общественного питания</t>
  </si>
  <si>
    <t xml:space="preserve">        другие виды</t>
  </si>
  <si>
    <r>
      <t xml:space="preserve">                       Приложение № </t>
    </r>
    <r>
      <rPr>
        <b/>
        <sz val="9"/>
        <color theme="1"/>
        <rFont val="Times New Roman"/>
        <family val="1"/>
        <charset val="204"/>
      </rPr>
      <t xml:space="preserve">2 </t>
    </r>
    <r>
      <rPr>
        <sz val="9"/>
        <color theme="1"/>
        <rFont val="Times New Roman"/>
        <family val="1"/>
        <charset val="204"/>
      </rPr>
      <t>к отчету КПСЭР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</si>
</sst>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b/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top" wrapText="1"/>
    </xf>
    <xf numFmtId="0" fontId="4" fillId="0" borderId="0" xfId="0" applyFont="1" applyAlignment="1">
      <alignment vertical="top" wrapText="1"/>
    </xf>
    <xf numFmtId="0" fontId="3" fillId="0" borderId="2" xfId="0" applyFont="1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5" fillId="0" borderId="3" xfId="0" applyFont="1" applyBorder="1" applyAlignment="1">
      <alignment vertical="top" wrapText="1"/>
    </xf>
    <xf numFmtId="0" fontId="6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3" xfId="0" applyBorder="1" applyAlignment="1">
      <alignment wrapText="1"/>
    </xf>
    <xf numFmtId="0" fontId="3" fillId="0" borderId="0" xfId="0" applyFont="1" applyAlignment="1">
      <alignment vertical="top" wrapText="1"/>
    </xf>
    <xf numFmtId="0" fontId="5" fillId="0" borderId="0" xfId="0" applyFont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6"/>
  <sheetViews>
    <sheetView tabSelected="1" topLeftCell="A20" zoomScaleNormal="100" workbookViewId="0">
      <selection activeCell="M30" sqref="M30"/>
    </sheetView>
  </sheetViews>
  <sheetFormatPr defaultRowHeight="15" x14ac:dyDescent="0.25"/>
  <cols>
    <col min="1" max="1" width="4.7109375" customWidth="1"/>
    <col min="2" max="2" width="40.140625" customWidth="1"/>
    <col min="3" max="3" width="8.28515625" customWidth="1"/>
    <col min="4" max="4" width="11.42578125" bestFit="1" customWidth="1"/>
    <col min="5" max="5" width="8.5703125" customWidth="1"/>
    <col min="6" max="6" width="10.5703125" customWidth="1"/>
  </cols>
  <sheetData>
    <row r="1" spans="1:9" ht="15" customHeight="1" x14ac:dyDescent="0.25">
      <c r="A1" s="2" t="s">
        <v>0</v>
      </c>
      <c r="B1" s="2"/>
      <c r="C1" s="19" t="s">
        <v>41</v>
      </c>
      <c r="D1" s="20"/>
      <c r="E1" s="20"/>
      <c r="F1" s="20"/>
      <c r="G1" s="1"/>
      <c r="H1" s="1"/>
      <c r="I1" s="1"/>
    </row>
    <row r="2" spans="1:9" x14ac:dyDescent="0.25">
      <c r="A2" s="2"/>
      <c r="B2" s="10" t="s">
        <v>1</v>
      </c>
      <c r="C2" s="11"/>
      <c r="D2" s="11"/>
      <c r="E2" s="11"/>
      <c r="F2" s="11"/>
      <c r="G2" s="1"/>
      <c r="H2" s="1"/>
      <c r="I2" s="1"/>
    </row>
    <row r="3" spans="1:9" x14ac:dyDescent="0.25">
      <c r="A3" s="2"/>
      <c r="B3" s="2"/>
      <c r="C3" s="2"/>
      <c r="D3" s="2"/>
      <c r="E3" s="2"/>
      <c r="F3" s="2"/>
      <c r="G3" s="1"/>
      <c r="H3" s="1"/>
      <c r="I3" s="1"/>
    </row>
    <row r="4" spans="1:9" x14ac:dyDescent="0.25">
      <c r="A4" s="12" t="s">
        <v>2</v>
      </c>
      <c r="B4" s="14" t="s">
        <v>3</v>
      </c>
      <c r="C4" s="12" t="s">
        <v>4</v>
      </c>
      <c r="D4" s="16" t="s">
        <v>33</v>
      </c>
      <c r="E4" s="17"/>
      <c r="F4" s="12" t="s">
        <v>34</v>
      </c>
      <c r="G4" s="1"/>
      <c r="H4" s="1"/>
      <c r="I4" s="1"/>
    </row>
    <row r="5" spans="1:9" ht="24" x14ac:dyDescent="0.25">
      <c r="A5" s="13"/>
      <c r="B5" s="13"/>
      <c r="C5" s="15"/>
      <c r="D5" s="7" t="s">
        <v>31</v>
      </c>
      <c r="E5" s="7" t="s">
        <v>32</v>
      </c>
      <c r="F5" s="18"/>
      <c r="G5" s="1"/>
      <c r="H5" s="1"/>
      <c r="I5" s="1"/>
    </row>
    <row r="6" spans="1:9" ht="18.75" customHeight="1" x14ac:dyDescent="0.25">
      <c r="A6" s="6">
        <v>1</v>
      </c>
      <c r="B6" s="5" t="s">
        <v>5</v>
      </c>
      <c r="C6" s="5"/>
      <c r="D6" s="6"/>
      <c r="E6" s="6"/>
      <c r="F6" s="6"/>
      <c r="G6" s="1"/>
      <c r="H6" s="1"/>
      <c r="I6" s="1"/>
    </row>
    <row r="7" spans="1:9" ht="18.75" customHeight="1" x14ac:dyDescent="0.25">
      <c r="A7" s="6"/>
      <c r="B7" s="3" t="s">
        <v>36</v>
      </c>
      <c r="C7" s="3"/>
      <c r="D7" s="4">
        <v>1700</v>
      </c>
      <c r="E7" s="4">
        <v>2020</v>
      </c>
      <c r="F7" s="4">
        <f>E7-D7</f>
        <v>320</v>
      </c>
      <c r="G7" s="1"/>
      <c r="H7" s="1"/>
      <c r="I7" s="1"/>
    </row>
    <row r="8" spans="1:9" ht="30" x14ac:dyDescent="0.25">
      <c r="A8" s="6"/>
      <c r="B8" s="3" t="s">
        <v>6</v>
      </c>
      <c r="C8" s="7" t="s">
        <v>7</v>
      </c>
      <c r="D8" s="4">
        <v>1418</v>
      </c>
      <c r="E8" s="4">
        <v>1719</v>
      </c>
      <c r="F8" s="4">
        <f>E8-D8</f>
        <v>301</v>
      </c>
      <c r="G8" s="1"/>
      <c r="H8" s="1"/>
      <c r="I8" s="1"/>
    </row>
    <row r="9" spans="1:9" ht="30" x14ac:dyDescent="0.25">
      <c r="A9" s="6"/>
      <c r="B9" s="3" t="s">
        <v>8</v>
      </c>
      <c r="C9" s="7" t="s">
        <v>7</v>
      </c>
      <c r="D9" s="4">
        <v>1305</v>
      </c>
      <c r="E9" s="4">
        <v>1584</v>
      </c>
      <c r="F9" s="4">
        <f>E9-D9</f>
        <v>279</v>
      </c>
      <c r="G9" s="1"/>
      <c r="H9" s="1"/>
      <c r="I9" s="1"/>
    </row>
    <row r="10" spans="1:9" x14ac:dyDescent="0.25">
      <c r="A10" s="6"/>
      <c r="B10" s="3" t="s">
        <v>37</v>
      </c>
      <c r="C10" s="7" t="s">
        <v>38</v>
      </c>
      <c r="D10" s="9">
        <f>D8/D7%</f>
        <v>83.411764705882348</v>
      </c>
      <c r="E10" s="9">
        <f>E8/E7%</f>
        <v>85.099009900990097</v>
      </c>
      <c r="F10" s="9">
        <f>E10-D10</f>
        <v>1.6872451951077494</v>
      </c>
      <c r="G10" s="1"/>
      <c r="H10" s="1"/>
      <c r="I10" s="1"/>
    </row>
    <row r="11" spans="1:9" ht="17.25" customHeight="1" x14ac:dyDescent="0.25">
      <c r="A11" s="6">
        <v>2</v>
      </c>
      <c r="B11" s="5" t="s">
        <v>9</v>
      </c>
      <c r="C11" s="8"/>
      <c r="D11" s="6"/>
      <c r="E11" s="6"/>
      <c r="F11" s="6"/>
      <c r="G11" s="1"/>
      <c r="H11" s="1"/>
      <c r="I11" s="1"/>
    </row>
    <row r="12" spans="1:9" x14ac:dyDescent="0.25">
      <c r="A12" s="6"/>
      <c r="B12" s="3" t="s">
        <v>10</v>
      </c>
      <c r="C12" s="7" t="s">
        <v>11</v>
      </c>
      <c r="D12" s="4">
        <v>13245</v>
      </c>
      <c r="E12" s="4">
        <v>14336</v>
      </c>
      <c r="F12" s="4">
        <f>E12-D12</f>
        <v>1091</v>
      </c>
      <c r="G12" s="1"/>
      <c r="H12" s="1"/>
      <c r="I12" s="1"/>
    </row>
    <row r="13" spans="1:9" x14ac:dyDescent="0.25">
      <c r="A13" s="6">
        <v>3</v>
      </c>
      <c r="B13" s="5" t="s">
        <v>39</v>
      </c>
      <c r="C13" s="8" t="s">
        <v>11</v>
      </c>
      <c r="D13" s="6">
        <v>668</v>
      </c>
      <c r="E13" s="6">
        <v>708</v>
      </c>
      <c r="F13" s="6">
        <f>E13-D13</f>
        <v>40</v>
      </c>
      <c r="G13" s="1"/>
      <c r="H13" s="1"/>
      <c r="I13" s="1"/>
    </row>
    <row r="14" spans="1:9" ht="28.5" x14ac:dyDescent="0.25">
      <c r="A14" s="6">
        <v>4</v>
      </c>
      <c r="B14" s="5" t="s">
        <v>12</v>
      </c>
      <c r="C14" s="8" t="s">
        <v>13</v>
      </c>
      <c r="D14" s="6">
        <f>SUM(D15:D18)</f>
        <v>97</v>
      </c>
      <c r="E14" s="6">
        <f t="shared" ref="E14" si="0">SUM(E15:E18)</f>
        <v>96</v>
      </c>
      <c r="F14" s="6">
        <f t="shared" ref="F14:F31" si="1">E14-D14</f>
        <v>-1</v>
      </c>
      <c r="G14" s="1"/>
      <c r="H14" s="1"/>
      <c r="I14" s="1"/>
    </row>
    <row r="15" spans="1:9" x14ac:dyDescent="0.25">
      <c r="A15" s="6"/>
      <c r="B15" s="3" t="s">
        <v>14</v>
      </c>
      <c r="C15" s="7" t="s">
        <v>13</v>
      </c>
      <c r="D15" s="4">
        <v>4</v>
      </c>
      <c r="E15" s="4">
        <v>3</v>
      </c>
      <c r="F15" s="4">
        <f t="shared" si="1"/>
        <v>-1</v>
      </c>
      <c r="G15" s="1"/>
      <c r="H15" s="1"/>
      <c r="I15" s="1"/>
    </row>
    <row r="16" spans="1:9" x14ac:dyDescent="0.25">
      <c r="A16" s="6"/>
      <c r="B16" s="3" t="s">
        <v>15</v>
      </c>
      <c r="C16" s="7" t="s">
        <v>13</v>
      </c>
      <c r="D16" s="4">
        <v>9</v>
      </c>
      <c r="E16" s="4">
        <v>8</v>
      </c>
      <c r="F16" s="4">
        <f t="shared" si="1"/>
        <v>-1</v>
      </c>
      <c r="G16" s="1"/>
      <c r="H16" s="1"/>
      <c r="I16" s="1"/>
    </row>
    <row r="17" spans="1:9" x14ac:dyDescent="0.25">
      <c r="A17" s="6"/>
      <c r="B17" s="3" t="s">
        <v>16</v>
      </c>
      <c r="C17" s="7" t="s">
        <v>13</v>
      </c>
      <c r="D17" s="4">
        <v>47</v>
      </c>
      <c r="E17" s="4">
        <v>49</v>
      </c>
      <c r="F17" s="4">
        <f t="shared" si="1"/>
        <v>2</v>
      </c>
      <c r="G17" s="1"/>
      <c r="H17" s="1"/>
      <c r="I17" s="1"/>
    </row>
    <row r="18" spans="1:9" x14ac:dyDescent="0.25">
      <c r="A18" s="6"/>
      <c r="B18" s="3" t="s">
        <v>17</v>
      </c>
      <c r="C18" s="7" t="s">
        <v>13</v>
      </c>
      <c r="D18" s="4">
        <v>37</v>
      </c>
      <c r="E18" s="4">
        <v>36</v>
      </c>
      <c r="F18" s="4">
        <f t="shared" si="1"/>
        <v>-1</v>
      </c>
      <c r="G18" s="1"/>
      <c r="H18" s="1"/>
      <c r="I18" s="1"/>
    </row>
    <row r="19" spans="1:9" ht="32.25" customHeight="1" x14ac:dyDescent="0.25">
      <c r="A19" s="6">
        <v>5</v>
      </c>
      <c r="B19" s="5" t="s">
        <v>18</v>
      </c>
      <c r="C19" s="8" t="s">
        <v>13</v>
      </c>
      <c r="D19" s="6">
        <f>SUM(D20:D26)</f>
        <v>187</v>
      </c>
      <c r="E19" s="6">
        <f>SUM(E20:E26)</f>
        <v>194</v>
      </c>
      <c r="F19" s="4">
        <f t="shared" si="1"/>
        <v>7</v>
      </c>
      <c r="G19" s="1"/>
      <c r="H19" s="1"/>
      <c r="I19" s="1"/>
    </row>
    <row r="20" spans="1:9" x14ac:dyDescent="0.25">
      <c r="A20" s="6"/>
      <c r="B20" s="3" t="s">
        <v>19</v>
      </c>
      <c r="C20" s="7" t="s">
        <v>13</v>
      </c>
      <c r="D20" s="4">
        <v>54</v>
      </c>
      <c r="E20" s="4">
        <v>57</v>
      </c>
      <c r="F20" s="4">
        <f t="shared" si="1"/>
        <v>3</v>
      </c>
      <c r="G20" s="1"/>
      <c r="H20" s="1"/>
      <c r="I20" s="1"/>
    </row>
    <row r="21" spans="1:9" x14ac:dyDescent="0.25">
      <c r="A21" s="6"/>
      <c r="B21" s="3" t="s">
        <v>20</v>
      </c>
      <c r="C21" s="7" t="s">
        <v>13</v>
      </c>
      <c r="D21" s="4">
        <v>11</v>
      </c>
      <c r="E21" s="4">
        <v>11</v>
      </c>
      <c r="F21" s="4">
        <f t="shared" si="1"/>
        <v>0</v>
      </c>
      <c r="G21" s="1"/>
      <c r="H21" s="1"/>
      <c r="I21" s="1"/>
    </row>
    <row r="22" spans="1:9" x14ac:dyDescent="0.25">
      <c r="A22" s="6"/>
      <c r="B22" s="3" t="s">
        <v>21</v>
      </c>
      <c r="C22" s="7" t="s">
        <v>13</v>
      </c>
      <c r="D22" s="4">
        <v>9</v>
      </c>
      <c r="E22" s="4">
        <v>9</v>
      </c>
      <c r="F22" s="4">
        <f t="shared" si="1"/>
        <v>0</v>
      </c>
      <c r="G22" s="1"/>
      <c r="H22" s="1"/>
      <c r="I22" s="1"/>
    </row>
    <row r="23" spans="1:9" ht="30" x14ac:dyDescent="0.25">
      <c r="A23" s="6"/>
      <c r="B23" s="3" t="s">
        <v>22</v>
      </c>
      <c r="C23" s="7" t="s">
        <v>13</v>
      </c>
      <c r="D23" s="4">
        <v>78</v>
      </c>
      <c r="E23" s="4">
        <v>79</v>
      </c>
      <c r="F23" s="4">
        <f t="shared" si="1"/>
        <v>1</v>
      </c>
      <c r="G23" s="1"/>
      <c r="H23" s="1"/>
      <c r="I23" s="1"/>
    </row>
    <row r="24" spans="1:9" x14ac:dyDescent="0.25">
      <c r="A24" s="6"/>
      <c r="B24" s="3" t="s">
        <v>23</v>
      </c>
      <c r="C24" s="7" t="s">
        <v>13</v>
      </c>
      <c r="D24" s="4">
        <v>18</v>
      </c>
      <c r="E24" s="4">
        <v>18</v>
      </c>
      <c r="F24" s="4">
        <f t="shared" si="1"/>
        <v>0</v>
      </c>
      <c r="G24" s="1"/>
      <c r="H24" s="1"/>
      <c r="I24" s="1"/>
    </row>
    <row r="25" spans="1:9" x14ac:dyDescent="0.25">
      <c r="A25" s="6"/>
      <c r="B25" s="3" t="s">
        <v>24</v>
      </c>
      <c r="C25" s="7" t="s">
        <v>13</v>
      </c>
      <c r="D25" s="4">
        <v>5</v>
      </c>
      <c r="E25" s="4">
        <v>5</v>
      </c>
      <c r="F25" s="4">
        <f t="shared" si="1"/>
        <v>0</v>
      </c>
      <c r="G25" s="1"/>
      <c r="H25" s="1"/>
      <c r="I25" s="1"/>
    </row>
    <row r="26" spans="1:9" x14ac:dyDescent="0.25">
      <c r="A26" s="6"/>
      <c r="B26" s="3" t="s">
        <v>40</v>
      </c>
      <c r="C26" s="7"/>
      <c r="D26" s="4">
        <v>12</v>
      </c>
      <c r="E26" s="4">
        <v>15</v>
      </c>
      <c r="F26" s="4">
        <f t="shared" si="1"/>
        <v>3</v>
      </c>
      <c r="G26" s="1"/>
      <c r="H26" s="1"/>
      <c r="I26" s="1"/>
    </row>
    <row r="27" spans="1:9" ht="18" customHeight="1" x14ac:dyDescent="0.25">
      <c r="A27" s="6">
        <v>6</v>
      </c>
      <c r="B27" s="5" t="s">
        <v>25</v>
      </c>
      <c r="C27" s="7"/>
      <c r="D27" s="4"/>
      <c r="E27" s="4"/>
      <c r="F27" s="4"/>
      <c r="G27" s="1"/>
      <c r="H27" s="1"/>
      <c r="I27" s="1"/>
    </row>
    <row r="28" spans="1:9" x14ac:dyDescent="0.25">
      <c r="A28" s="6"/>
      <c r="B28" s="3" t="s">
        <v>26</v>
      </c>
      <c r="C28" s="7" t="s">
        <v>11</v>
      </c>
      <c r="D28" s="4">
        <v>30585</v>
      </c>
      <c r="E28" s="4">
        <v>52456</v>
      </c>
      <c r="F28" s="4">
        <f t="shared" si="1"/>
        <v>21871</v>
      </c>
      <c r="G28" s="1"/>
      <c r="H28" s="1"/>
      <c r="I28" s="1"/>
    </row>
    <row r="29" spans="1:9" x14ac:dyDescent="0.25">
      <c r="A29" s="6"/>
      <c r="B29" s="3" t="s">
        <v>27</v>
      </c>
      <c r="C29" s="7" t="s">
        <v>11</v>
      </c>
      <c r="D29" s="4">
        <v>29667</v>
      </c>
      <c r="E29" s="4">
        <v>50928</v>
      </c>
      <c r="F29" s="4">
        <f t="shared" si="1"/>
        <v>21261</v>
      </c>
      <c r="G29" s="1"/>
      <c r="H29" s="1"/>
      <c r="I29" s="1"/>
    </row>
    <row r="30" spans="1:9" ht="45.75" customHeight="1" x14ac:dyDescent="0.25">
      <c r="A30" s="6">
        <v>7</v>
      </c>
      <c r="B30" s="5" t="s">
        <v>28</v>
      </c>
      <c r="C30" s="8" t="s">
        <v>29</v>
      </c>
      <c r="D30" s="6">
        <v>37831</v>
      </c>
      <c r="E30" s="6">
        <v>41353</v>
      </c>
      <c r="F30" s="6">
        <f t="shared" si="1"/>
        <v>3522</v>
      </c>
      <c r="G30" s="1"/>
      <c r="H30" s="1"/>
      <c r="I30" s="1"/>
    </row>
    <row r="31" spans="1:9" ht="45" customHeight="1" x14ac:dyDescent="0.25">
      <c r="A31" s="6">
        <v>8</v>
      </c>
      <c r="B31" s="5" t="s">
        <v>30</v>
      </c>
      <c r="C31" s="8" t="s">
        <v>35</v>
      </c>
      <c r="D31" s="6">
        <v>2367</v>
      </c>
      <c r="E31" s="6">
        <v>2327</v>
      </c>
      <c r="F31" s="6">
        <f t="shared" si="1"/>
        <v>-40</v>
      </c>
      <c r="G31" s="1"/>
      <c r="H31" s="1"/>
      <c r="I31" s="1"/>
    </row>
    <row r="32" spans="1:9" x14ac:dyDescent="0.25">
      <c r="A32" s="1"/>
      <c r="B32" s="1"/>
      <c r="C32" s="1"/>
      <c r="D32" s="1"/>
      <c r="E32" s="1"/>
      <c r="F32" s="1"/>
      <c r="G32" s="1"/>
      <c r="H32" s="1"/>
      <c r="I32" s="1"/>
    </row>
    <row r="33" spans="1:9" x14ac:dyDescent="0.25">
      <c r="A33" s="1"/>
      <c r="B33" s="1"/>
      <c r="C33" s="1"/>
      <c r="D33" s="1"/>
      <c r="E33" s="1"/>
      <c r="F33" s="1"/>
      <c r="G33" s="1"/>
      <c r="H33" s="1"/>
      <c r="I33" s="1"/>
    </row>
    <row r="34" spans="1:9" x14ac:dyDescent="0.25">
      <c r="A34" s="1"/>
      <c r="B34" s="1"/>
      <c r="C34" s="1"/>
      <c r="D34" s="1"/>
      <c r="E34" s="1"/>
      <c r="F34" s="1"/>
      <c r="G34" s="1"/>
      <c r="H34" s="1"/>
      <c r="I34" s="1"/>
    </row>
    <row r="35" spans="1:9" x14ac:dyDescent="0.25">
      <c r="A35" s="1"/>
      <c r="B35" s="1"/>
      <c r="C35" s="1"/>
      <c r="D35" s="1"/>
      <c r="E35" s="1"/>
      <c r="F35" s="1"/>
      <c r="G35" s="1"/>
      <c r="H35" s="1"/>
      <c r="I35" s="1"/>
    </row>
    <row r="36" spans="1:9" x14ac:dyDescent="0.25">
      <c r="A36" s="1"/>
      <c r="B36" s="1"/>
      <c r="C36" s="1"/>
      <c r="D36" s="1"/>
      <c r="E36" s="1"/>
      <c r="F36" s="1"/>
      <c r="G36" s="1"/>
      <c r="H36" s="1"/>
      <c r="I36" s="1"/>
    </row>
    <row r="37" spans="1:9" x14ac:dyDescent="0.25">
      <c r="A37" s="1"/>
      <c r="B37" s="1"/>
      <c r="C37" s="1"/>
      <c r="D37" s="1"/>
      <c r="E37" s="1"/>
      <c r="F37" s="1"/>
      <c r="G37" s="1"/>
      <c r="H37" s="1"/>
      <c r="I37" s="1"/>
    </row>
    <row r="38" spans="1:9" x14ac:dyDescent="0.25">
      <c r="A38" s="1"/>
      <c r="B38" s="1"/>
      <c r="C38" s="1"/>
      <c r="D38" s="1"/>
      <c r="E38" s="1"/>
      <c r="F38" s="1"/>
      <c r="G38" s="1"/>
      <c r="H38" s="1"/>
      <c r="I38" s="1"/>
    </row>
    <row r="39" spans="1:9" x14ac:dyDescent="0.25">
      <c r="A39" s="1"/>
      <c r="B39" s="1"/>
      <c r="C39" s="1"/>
      <c r="D39" s="1"/>
      <c r="E39" s="1"/>
      <c r="F39" s="1"/>
      <c r="G39" s="1"/>
      <c r="H39" s="1"/>
      <c r="I39" s="1"/>
    </row>
    <row r="40" spans="1:9" x14ac:dyDescent="0.25">
      <c r="A40" s="1"/>
      <c r="B40" s="1"/>
      <c r="C40" s="1"/>
      <c r="D40" s="1"/>
      <c r="E40" s="1"/>
      <c r="F40" s="1"/>
      <c r="G40" s="1"/>
      <c r="H40" s="1"/>
      <c r="I40" s="1"/>
    </row>
    <row r="41" spans="1:9" x14ac:dyDescent="0.25">
      <c r="A41" s="1"/>
      <c r="B41" s="1"/>
      <c r="C41" s="1"/>
      <c r="D41" s="1"/>
      <c r="E41" s="1"/>
      <c r="F41" s="1"/>
      <c r="G41" s="1"/>
      <c r="H41" s="1"/>
      <c r="I41" s="1"/>
    </row>
    <row r="42" spans="1:9" x14ac:dyDescent="0.25">
      <c r="A42" s="1"/>
      <c r="B42" s="1"/>
      <c r="C42" s="1"/>
      <c r="D42" s="1"/>
      <c r="E42" s="1"/>
      <c r="F42" s="1"/>
      <c r="G42" s="1"/>
      <c r="H42" s="1"/>
      <c r="I42" s="1"/>
    </row>
    <row r="43" spans="1:9" x14ac:dyDescent="0.2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25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25">
      <c r="A45" s="1"/>
      <c r="B45" s="1"/>
      <c r="C45" s="1"/>
      <c r="D45" s="1"/>
      <c r="E45" s="1"/>
      <c r="F45" s="1"/>
      <c r="G45" s="1"/>
      <c r="H45" s="1"/>
      <c r="I45" s="1"/>
    </row>
    <row r="46" spans="1:9" x14ac:dyDescent="0.25">
      <c r="A46" s="1"/>
      <c r="B46" s="1"/>
      <c r="C46" s="1"/>
      <c r="D46" s="1"/>
      <c r="E46" s="1"/>
      <c r="F46" s="1"/>
      <c r="G46" s="1"/>
      <c r="H46" s="1"/>
      <c r="I46" s="1"/>
    </row>
  </sheetData>
  <mergeCells count="7">
    <mergeCell ref="C1:F1"/>
    <mergeCell ref="B2:F2"/>
    <mergeCell ref="A4:A5"/>
    <mergeCell ref="B4:B5"/>
    <mergeCell ref="C4:C5"/>
    <mergeCell ref="D4:E4"/>
    <mergeCell ref="F4:F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2023-12-13T06:35:36Z</dcterms:modified>
</cp:coreProperties>
</file>