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год" sheetId="5" r:id="rId1"/>
    <sheet name="IV КВ-2016" sheetId="4" r:id="rId2"/>
    <sheet name="III КВ-2016" sheetId="3" r:id="rId3"/>
    <sheet name="II КВ-2016" sheetId="2" r:id="rId4"/>
    <sheet name="I КВАРТАЛ-2016" sheetId="1" r:id="rId5"/>
  </sheets>
  <calcPr calcId="124519"/>
</workbook>
</file>

<file path=xl/calcChain.xml><?xml version="1.0" encoding="utf-8"?>
<calcChain xmlns="http://schemas.openxmlformats.org/spreadsheetml/2006/main">
  <c r="L8" i="5"/>
  <c r="K8"/>
  <c r="J8"/>
  <c r="I8"/>
  <c r="M8" s="1"/>
  <c r="L8" i="3"/>
  <c r="L8" i="4"/>
  <c r="J5" i="5"/>
  <c r="M5" s="1"/>
  <c r="I5"/>
  <c r="L7" i="4"/>
  <c r="I7" i="5" s="1"/>
  <c r="L6" i="4"/>
  <c r="I6" i="5" s="1"/>
  <c r="L5" i="4"/>
  <c r="L7" i="3"/>
  <c r="J7" i="5" s="1"/>
  <c r="L6" i="3"/>
  <c r="J6" i="5" s="1"/>
  <c r="L5" i="3"/>
  <c r="L7" i="2"/>
  <c r="K7" i="5" s="1"/>
  <c r="L6" i="2"/>
  <c r="K6" i="5" s="1"/>
  <c r="L5" i="2"/>
  <c r="K5" i="5" s="1"/>
  <c r="L7" i="1"/>
  <c r="L7" i="5" s="1"/>
  <c r="L6" i="1"/>
  <c r="L6" i="5" s="1"/>
  <c r="L5" i="1"/>
  <c r="L5" i="5" s="1"/>
  <c r="M6" l="1"/>
  <c r="M7"/>
</calcChain>
</file>

<file path=xl/sharedStrings.xml><?xml version="1.0" encoding="utf-8"?>
<sst xmlns="http://schemas.openxmlformats.org/spreadsheetml/2006/main" count="54" uniqueCount="28">
  <si>
    <t>Председатель Кужугет Элла Каадыр-ооловна</t>
  </si>
  <si>
    <t>Замест.по социальной политике Иргит Клавдия Давааевна</t>
  </si>
  <si>
    <t>Заместеститель по экономике Сарыглар Айдыс Викторовна</t>
  </si>
  <si>
    <t>должность Ф.И.О.</t>
  </si>
  <si>
    <t>январь</t>
  </si>
  <si>
    <t>февраль</t>
  </si>
  <si>
    <t>март</t>
  </si>
  <si>
    <t>Администрация сельского поселение сумон Бижиктиг-Хая</t>
  </si>
  <si>
    <t>Исполнила _______________Саая Ч.А.</t>
  </si>
  <si>
    <t>I квартал всего:</t>
  </si>
  <si>
    <t>II квартал всего:</t>
  </si>
  <si>
    <t>апрель</t>
  </si>
  <si>
    <t>май</t>
  </si>
  <si>
    <t>июнь</t>
  </si>
  <si>
    <t>июль</t>
  </si>
  <si>
    <t>август</t>
  </si>
  <si>
    <t>III квартал всего:</t>
  </si>
  <si>
    <t>сентябрь</t>
  </si>
  <si>
    <t>октябрь</t>
  </si>
  <si>
    <t>ноябрь</t>
  </si>
  <si>
    <t>декабрь</t>
  </si>
  <si>
    <t>год</t>
  </si>
  <si>
    <t>I КВАРТАЛ</t>
  </si>
  <si>
    <t>II КВАРТАЛ</t>
  </si>
  <si>
    <t>III КВАРТАЛ</t>
  </si>
  <si>
    <t xml:space="preserve">IV КВАРТАЛ </t>
  </si>
  <si>
    <t>IV квартал всего:</t>
  </si>
  <si>
    <t>Замест.по социальной политике Салчак Айзана Константиновна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</si>
</sst>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M20"/>
  <sheetViews>
    <sheetView tabSelected="1" workbookViewId="0">
      <selection activeCell="M6" sqref="M6"/>
    </sheetView>
  </sheetViews>
  <sheetFormatPr defaultRowHeight="15"/>
  <cols>
    <col min="9" max="9" width="14" customWidth="1"/>
    <col min="10" max="10" width="13.7109375" customWidth="1"/>
    <col min="11" max="11" width="12.5703125" customWidth="1"/>
    <col min="12" max="12" width="12.140625" customWidth="1"/>
  </cols>
  <sheetData>
    <row r="1" spans="3:13">
      <c r="C1" s="1"/>
      <c r="D1" s="1"/>
      <c r="E1" s="1"/>
      <c r="F1" s="1"/>
      <c r="G1" s="1"/>
      <c r="H1" s="1"/>
      <c r="I1" s="1"/>
      <c r="J1" s="1"/>
      <c r="K1" s="1"/>
      <c r="L1" s="1"/>
    </row>
    <row r="2" spans="3:13">
      <c r="C2" s="6" t="s">
        <v>7</v>
      </c>
      <c r="D2" s="6"/>
      <c r="E2" s="6"/>
      <c r="F2" s="6"/>
      <c r="G2" s="6"/>
      <c r="H2" s="6"/>
      <c r="I2" s="6"/>
      <c r="J2" s="6"/>
      <c r="K2" s="6"/>
      <c r="L2" s="6"/>
    </row>
    <row r="3" spans="3:13">
      <c r="C3" s="1"/>
      <c r="D3" s="1"/>
      <c r="E3" s="1"/>
      <c r="F3" s="1"/>
      <c r="G3" s="1"/>
      <c r="H3" s="1"/>
      <c r="I3" s="1"/>
      <c r="J3" s="1"/>
      <c r="K3" s="1"/>
      <c r="L3" s="1"/>
    </row>
    <row r="4" spans="3:13">
      <c r="C4" s="7" t="s">
        <v>3</v>
      </c>
      <c r="D4" s="7"/>
      <c r="E4" s="7"/>
      <c r="F4" s="7"/>
      <c r="G4" s="7"/>
      <c r="H4" s="7"/>
      <c r="I4" s="2" t="s">
        <v>25</v>
      </c>
      <c r="J4" s="2" t="s">
        <v>24</v>
      </c>
      <c r="K4" s="2" t="s">
        <v>23</v>
      </c>
      <c r="L4" s="3" t="s">
        <v>22</v>
      </c>
      <c r="M4" s="5" t="s">
        <v>21</v>
      </c>
    </row>
    <row r="5" spans="3:13">
      <c r="C5" s="8" t="s">
        <v>0</v>
      </c>
      <c r="D5" s="9"/>
      <c r="E5" s="9"/>
      <c r="F5" s="9"/>
      <c r="G5" s="9"/>
      <c r="H5" s="10"/>
      <c r="I5" s="2">
        <f>'IV КВ-2016'!L5</f>
        <v>95601</v>
      </c>
      <c r="J5" s="2">
        <f>'III КВ-2016'!L5</f>
        <v>95601</v>
      </c>
      <c r="K5" s="2">
        <f>'II КВ-2016'!L5</f>
        <v>132035</v>
      </c>
      <c r="L5" s="2">
        <f>'I КВАРТАЛ-2016'!L5</f>
        <v>94749</v>
      </c>
      <c r="M5" s="5">
        <f>I5+J5+K5+L5</f>
        <v>417986</v>
      </c>
    </row>
    <row r="6" spans="3:13">
      <c r="C6" s="2" t="s">
        <v>27</v>
      </c>
      <c r="D6" s="2"/>
      <c r="E6" s="2"/>
      <c r="F6" s="2"/>
      <c r="G6" s="2"/>
      <c r="H6" s="2"/>
      <c r="I6" s="2">
        <f>'IV КВ-2016'!L6</f>
        <v>0</v>
      </c>
      <c r="J6" s="2">
        <f>'III КВ-2016'!L6</f>
        <v>0</v>
      </c>
      <c r="K6" s="2">
        <f>'II КВ-2016'!L6</f>
        <v>8152</v>
      </c>
      <c r="L6" s="2">
        <f>'I КВАРТАЛ-2016'!L6</f>
        <v>85673</v>
      </c>
      <c r="M6" s="5">
        <f t="shared" ref="M6:M7" si="0">I6+J6+K6+L6</f>
        <v>93825</v>
      </c>
    </row>
    <row r="7" spans="3:13">
      <c r="C7" s="2" t="s">
        <v>2</v>
      </c>
      <c r="D7" s="2"/>
      <c r="E7" s="2"/>
      <c r="F7" s="2"/>
      <c r="G7" s="2"/>
      <c r="H7" s="2"/>
      <c r="I7" s="2">
        <f>'IV КВ-2016'!L7</f>
        <v>29792</v>
      </c>
      <c r="J7" s="2">
        <f>'III КВ-2016'!L7</f>
        <v>30102</v>
      </c>
      <c r="K7" s="2">
        <f>'II КВ-2016'!L7</f>
        <v>21812</v>
      </c>
      <c r="L7" s="2">
        <f>'I КВАРТАЛ-2016'!L7</f>
        <v>0</v>
      </c>
      <c r="M7" s="5">
        <f t="shared" si="0"/>
        <v>81706</v>
      </c>
    </row>
    <row r="8" spans="3:13">
      <c r="C8" s="8" t="s">
        <v>1</v>
      </c>
      <c r="D8" s="9"/>
      <c r="E8" s="9"/>
      <c r="F8" s="9"/>
      <c r="G8" s="9"/>
      <c r="H8" s="10"/>
      <c r="I8" s="2">
        <f>'IV КВ-2016'!L8</f>
        <v>24108</v>
      </c>
      <c r="J8" s="2">
        <f>'III КВ-2016'!L8</f>
        <v>24108</v>
      </c>
      <c r="K8" s="2">
        <f>'II КВ-2016'!L8</f>
        <v>0</v>
      </c>
      <c r="L8" s="2">
        <f>'I КВАРТАЛ-2016'!L8</f>
        <v>0</v>
      </c>
      <c r="M8" s="5">
        <f t="shared" ref="M8" si="1">I8+J8+K8+L8</f>
        <v>48216</v>
      </c>
    </row>
    <row r="9" spans="3:13">
      <c r="C9" s="1"/>
      <c r="D9" s="1"/>
      <c r="E9" s="1"/>
      <c r="F9" s="1"/>
      <c r="G9" s="1"/>
      <c r="H9" s="1"/>
      <c r="I9" s="1"/>
      <c r="J9" s="1"/>
      <c r="K9" s="1"/>
      <c r="L9" s="1"/>
    </row>
    <row r="10" spans="3:13">
      <c r="C10" s="4" t="s">
        <v>8</v>
      </c>
      <c r="D10" s="4"/>
      <c r="E10" s="4"/>
      <c r="F10" s="1"/>
      <c r="G10" s="1"/>
      <c r="H10" s="1"/>
      <c r="I10" s="1"/>
      <c r="J10" s="1"/>
      <c r="K10" s="1"/>
      <c r="L10" s="1"/>
    </row>
    <row r="11" spans="3:13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3:13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3:13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3:13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3:13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3:13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4">
    <mergeCell ref="C2:L2"/>
    <mergeCell ref="C4:H4"/>
    <mergeCell ref="C5:H5"/>
    <mergeCell ref="C8:H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L20"/>
  <sheetViews>
    <sheetView workbookViewId="0">
      <selection activeCell="C8" sqref="C8:H8"/>
    </sheetView>
  </sheetViews>
  <sheetFormatPr defaultRowHeight="15"/>
  <cols>
    <col min="8" max="8" width="12.5703125" customWidth="1"/>
    <col min="12" max="12" width="18" customWidth="1"/>
  </cols>
  <sheetData>
    <row r="1" spans="3:12">
      <c r="C1" s="1"/>
      <c r="D1" s="1"/>
      <c r="E1" s="1"/>
      <c r="F1" s="1"/>
      <c r="G1" s="1"/>
      <c r="H1" s="1"/>
      <c r="I1" s="1"/>
      <c r="J1" s="1"/>
      <c r="K1" s="1"/>
      <c r="L1" s="1"/>
    </row>
    <row r="2" spans="3:12">
      <c r="C2" s="6" t="s">
        <v>7</v>
      </c>
      <c r="D2" s="6"/>
      <c r="E2" s="6"/>
      <c r="F2" s="6"/>
      <c r="G2" s="6"/>
      <c r="H2" s="6"/>
      <c r="I2" s="6"/>
      <c r="J2" s="6"/>
      <c r="K2" s="6"/>
      <c r="L2" s="6"/>
    </row>
    <row r="3" spans="3:12">
      <c r="C3" s="1"/>
      <c r="D3" s="1"/>
      <c r="E3" s="1"/>
      <c r="F3" s="1"/>
      <c r="G3" s="1"/>
      <c r="H3" s="1"/>
      <c r="I3" s="1"/>
      <c r="J3" s="1"/>
      <c r="K3" s="1"/>
      <c r="L3" s="1"/>
    </row>
    <row r="4" spans="3:12">
      <c r="C4" s="7" t="s">
        <v>3</v>
      </c>
      <c r="D4" s="7"/>
      <c r="E4" s="7"/>
      <c r="F4" s="7"/>
      <c r="G4" s="7"/>
      <c r="H4" s="7"/>
      <c r="I4" s="2" t="s">
        <v>18</v>
      </c>
      <c r="J4" s="2" t="s">
        <v>19</v>
      </c>
      <c r="K4" s="2" t="s">
        <v>20</v>
      </c>
      <c r="L4" s="3" t="s">
        <v>26</v>
      </c>
    </row>
    <row r="5" spans="3:12">
      <c r="C5" s="8" t="s">
        <v>0</v>
      </c>
      <c r="D5" s="9"/>
      <c r="E5" s="9"/>
      <c r="F5" s="9"/>
      <c r="G5" s="9"/>
      <c r="H5" s="10"/>
      <c r="I5" s="2">
        <v>31867</v>
      </c>
      <c r="J5" s="2">
        <v>31867</v>
      </c>
      <c r="K5" s="2">
        <v>31867</v>
      </c>
      <c r="L5" s="2">
        <f>I5+J5+K5</f>
        <v>95601</v>
      </c>
    </row>
    <row r="6" spans="3:12">
      <c r="C6" s="2" t="s">
        <v>27</v>
      </c>
      <c r="D6" s="2"/>
      <c r="E6" s="2"/>
      <c r="F6" s="2"/>
      <c r="G6" s="2"/>
      <c r="H6" s="2"/>
      <c r="I6" s="2"/>
      <c r="J6" s="2"/>
      <c r="K6" s="2"/>
      <c r="L6" s="2">
        <f>I6+J6+K6</f>
        <v>0</v>
      </c>
    </row>
    <row r="7" spans="3:12">
      <c r="C7" s="2" t="s">
        <v>2</v>
      </c>
      <c r="D7" s="2"/>
      <c r="E7" s="2"/>
      <c r="F7" s="2"/>
      <c r="G7" s="2"/>
      <c r="H7" s="2"/>
      <c r="I7" s="2">
        <v>8036</v>
      </c>
      <c r="J7" s="2">
        <v>10878</v>
      </c>
      <c r="K7" s="2">
        <v>10878</v>
      </c>
      <c r="L7" s="2">
        <f>I7+J7+K7</f>
        <v>29792</v>
      </c>
    </row>
    <row r="8" spans="3:12">
      <c r="C8" s="8" t="s">
        <v>1</v>
      </c>
      <c r="D8" s="9"/>
      <c r="E8" s="9"/>
      <c r="F8" s="9"/>
      <c r="G8" s="9"/>
      <c r="H8" s="10"/>
      <c r="I8" s="2">
        <v>8036</v>
      </c>
      <c r="J8" s="2">
        <v>8036</v>
      </c>
      <c r="K8" s="2">
        <v>8036</v>
      </c>
      <c r="L8" s="2">
        <f>I8+J8+K8</f>
        <v>24108</v>
      </c>
    </row>
    <row r="9" spans="3:12">
      <c r="C9" s="1"/>
      <c r="D9" s="1"/>
      <c r="E9" s="1"/>
      <c r="F9" s="1"/>
      <c r="G9" s="1"/>
      <c r="H9" s="1"/>
      <c r="I9" s="1"/>
      <c r="J9" s="1"/>
      <c r="K9" s="1"/>
      <c r="L9" s="1"/>
    </row>
    <row r="10" spans="3:12">
      <c r="C10" s="4" t="s">
        <v>8</v>
      </c>
      <c r="D10" s="4"/>
      <c r="E10" s="4"/>
      <c r="F10" s="1"/>
      <c r="G10" s="1"/>
      <c r="H10" s="1"/>
      <c r="I10" s="1"/>
      <c r="J10" s="1"/>
      <c r="K10" s="1"/>
      <c r="L10" s="1"/>
    </row>
    <row r="11" spans="3:12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3:12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3:12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3:12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3:12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3:12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4">
    <mergeCell ref="C2:L2"/>
    <mergeCell ref="C4:H4"/>
    <mergeCell ref="C5:H5"/>
    <mergeCell ref="C8:H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L20"/>
  <sheetViews>
    <sheetView workbookViewId="0">
      <selection activeCell="J5" sqref="J5"/>
    </sheetView>
  </sheetViews>
  <sheetFormatPr defaultRowHeight="15"/>
  <cols>
    <col min="8" max="8" width="12.42578125" customWidth="1"/>
    <col min="12" max="12" width="18" customWidth="1"/>
  </cols>
  <sheetData>
    <row r="1" spans="3:12">
      <c r="C1" s="1"/>
      <c r="D1" s="1"/>
      <c r="E1" s="1"/>
      <c r="F1" s="1"/>
      <c r="G1" s="1"/>
      <c r="H1" s="1"/>
      <c r="I1" s="1"/>
      <c r="J1" s="1"/>
      <c r="K1" s="1"/>
      <c r="L1" s="1"/>
    </row>
    <row r="2" spans="3:12">
      <c r="C2" s="6" t="s">
        <v>7</v>
      </c>
      <c r="D2" s="6"/>
      <c r="E2" s="6"/>
      <c r="F2" s="6"/>
      <c r="G2" s="6"/>
      <c r="H2" s="6"/>
      <c r="I2" s="6"/>
      <c r="J2" s="6"/>
      <c r="K2" s="6"/>
      <c r="L2" s="6"/>
    </row>
    <row r="3" spans="3:12">
      <c r="C3" s="1"/>
      <c r="D3" s="1"/>
      <c r="E3" s="1"/>
      <c r="F3" s="1"/>
      <c r="G3" s="1"/>
      <c r="H3" s="1"/>
      <c r="I3" s="1"/>
      <c r="J3" s="1"/>
      <c r="K3" s="1"/>
      <c r="L3" s="1"/>
    </row>
    <row r="4" spans="3:12">
      <c r="C4" s="7" t="s">
        <v>3</v>
      </c>
      <c r="D4" s="7"/>
      <c r="E4" s="7"/>
      <c r="F4" s="7"/>
      <c r="G4" s="7"/>
      <c r="H4" s="7"/>
      <c r="I4" s="2" t="s">
        <v>14</v>
      </c>
      <c r="J4" s="2" t="s">
        <v>15</v>
      </c>
      <c r="K4" s="2" t="s">
        <v>17</v>
      </c>
      <c r="L4" s="3" t="s">
        <v>16</v>
      </c>
    </row>
    <row r="5" spans="3:12">
      <c r="C5" s="8" t="s">
        <v>0</v>
      </c>
      <c r="D5" s="9"/>
      <c r="E5" s="9"/>
      <c r="F5" s="9"/>
      <c r="G5" s="9"/>
      <c r="H5" s="10"/>
      <c r="I5" s="2">
        <v>31867</v>
      </c>
      <c r="J5" s="2">
        <v>31867</v>
      </c>
      <c r="K5" s="2">
        <v>31867</v>
      </c>
      <c r="L5" s="2">
        <f>I5+J5+K5</f>
        <v>95601</v>
      </c>
    </row>
    <row r="6" spans="3:12">
      <c r="C6" s="2" t="s">
        <v>27</v>
      </c>
      <c r="D6" s="2"/>
      <c r="E6" s="2"/>
      <c r="F6" s="2"/>
      <c r="G6" s="2"/>
      <c r="H6" s="2"/>
      <c r="I6" s="2"/>
      <c r="J6" s="2"/>
      <c r="K6" s="2"/>
      <c r="L6" s="2">
        <f>I6+J6+K6</f>
        <v>0</v>
      </c>
    </row>
    <row r="7" spans="3:12">
      <c r="C7" s="2" t="s">
        <v>2</v>
      </c>
      <c r="D7" s="2"/>
      <c r="E7" s="2"/>
      <c r="F7" s="2"/>
      <c r="G7" s="2"/>
      <c r="H7" s="2"/>
      <c r="I7" s="2">
        <v>22797</v>
      </c>
      <c r="J7" s="2">
        <v>0</v>
      </c>
      <c r="K7" s="2">
        <v>7305</v>
      </c>
      <c r="L7" s="2">
        <f>I7+J7+K7</f>
        <v>30102</v>
      </c>
    </row>
    <row r="8" spans="3:12">
      <c r="C8" s="8" t="s">
        <v>1</v>
      </c>
      <c r="D8" s="9"/>
      <c r="E8" s="9"/>
      <c r="F8" s="9"/>
      <c r="G8" s="9"/>
      <c r="H8" s="10"/>
      <c r="I8" s="2">
        <v>8036</v>
      </c>
      <c r="J8" s="2">
        <v>8036</v>
      </c>
      <c r="K8" s="2">
        <v>8036</v>
      </c>
      <c r="L8" s="2">
        <f>I8+J8+K8</f>
        <v>24108</v>
      </c>
    </row>
    <row r="9" spans="3:12">
      <c r="C9" s="1"/>
      <c r="D9" s="1"/>
      <c r="E9" s="1"/>
      <c r="F9" s="1"/>
      <c r="G9" s="1"/>
      <c r="H9" s="1"/>
      <c r="I9" s="1"/>
      <c r="J9" s="1"/>
      <c r="K9" s="1"/>
      <c r="L9" s="1"/>
    </row>
    <row r="10" spans="3:12">
      <c r="C10" s="4" t="s">
        <v>8</v>
      </c>
      <c r="D10" s="4"/>
      <c r="E10" s="4"/>
      <c r="F10" s="1"/>
      <c r="G10" s="1"/>
      <c r="H10" s="1"/>
      <c r="I10" s="1"/>
      <c r="J10" s="1"/>
      <c r="K10" s="1"/>
      <c r="L10" s="1"/>
    </row>
    <row r="11" spans="3:12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3:12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3:12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3:12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3:12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3:12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4">
    <mergeCell ref="C2:L2"/>
    <mergeCell ref="C4:H4"/>
    <mergeCell ref="C5:H5"/>
    <mergeCell ref="C8:H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1:L20"/>
  <sheetViews>
    <sheetView workbookViewId="0">
      <selection activeCell="K8" sqref="K8"/>
    </sheetView>
  </sheetViews>
  <sheetFormatPr defaultRowHeight="15"/>
  <cols>
    <col min="8" max="8" width="12.42578125" customWidth="1"/>
    <col min="12" max="12" width="18" customWidth="1"/>
  </cols>
  <sheetData>
    <row r="1" spans="3:12">
      <c r="C1" s="1"/>
      <c r="D1" s="1"/>
      <c r="E1" s="1"/>
      <c r="F1" s="1"/>
      <c r="G1" s="1"/>
      <c r="H1" s="1"/>
      <c r="I1" s="1"/>
      <c r="J1" s="1"/>
      <c r="K1" s="1"/>
      <c r="L1" s="1"/>
    </row>
    <row r="2" spans="3:12">
      <c r="C2" s="6" t="s">
        <v>7</v>
      </c>
      <c r="D2" s="6"/>
      <c r="E2" s="6"/>
      <c r="F2" s="6"/>
      <c r="G2" s="6"/>
      <c r="H2" s="6"/>
      <c r="I2" s="6"/>
      <c r="J2" s="6"/>
      <c r="K2" s="6"/>
      <c r="L2" s="6"/>
    </row>
    <row r="3" spans="3:12">
      <c r="C3" s="1"/>
      <c r="D3" s="1"/>
      <c r="E3" s="1"/>
      <c r="F3" s="1"/>
      <c r="G3" s="1"/>
      <c r="H3" s="1"/>
      <c r="I3" s="1"/>
      <c r="J3" s="1"/>
      <c r="K3" s="1"/>
      <c r="L3" s="1"/>
    </row>
    <row r="4" spans="3:12">
      <c r="C4" s="7" t="s">
        <v>3</v>
      </c>
      <c r="D4" s="7"/>
      <c r="E4" s="7"/>
      <c r="F4" s="7"/>
      <c r="G4" s="7"/>
      <c r="H4" s="7"/>
      <c r="I4" s="2" t="s">
        <v>11</v>
      </c>
      <c r="J4" s="2" t="s">
        <v>12</v>
      </c>
      <c r="K4" s="2" t="s">
        <v>13</v>
      </c>
      <c r="L4" s="3" t="s">
        <v>10</v>
      </c>
    </row>
    <row r="5" spans="3:12">
      <c r="C5" s="8" t="s">
        <v>0</v>
      </c>
      <c r="D5" s="9"/>
      <c r="E5" s="9"/>
      <c r="F5" s="9"/>
      <c r="G5" s="9"/>
      <c r="H5" s="10"/>
      <c r="I5" s="2">
        <v>31583</v>
      </c>
      <c r="J5" s="2">
        <v>77893</v>
      </c>
      <c r="K5" s="2">
        <v>22559</v>
      </c>
      <c r="L5" s="2">
        <f>I5+J5+K5</f>
        <v>132035</v>
      </c>
    </row>
    <row r="6" spans="3:12">
      <c r="C6" s="2" t="s">
        <v>27</v>
      </c>
      <c r="D6" s="2"/>
      <c r="E6" s="2"/>
      <c r="F6" s="2"/>
      <c r="G6" s="2"/>
      <c r="H6" s="2"/>
      <c r="I6" s="2">
        <v>0</v>
      </c>
      <c r="J6" s="2">
        <v>5706</v>
      </c>
      <c r="K6" s="2">
        <v>2446</v>
      </c>
      <c r="L6" s="2">
        <f>I6+J6+K6</f>
        <v>8152</v>
      </c>
    </row>
    <row r="7" spans="3:12">
      <c r="C7" s="2" t="s">
        <v>2</v>
      </c>
      <c r="D7" s="2"/>
      <c r="E7" s="2"/>
      <c r="F7" s="2"/>
      <c r="G7" s="2"/>
      <c r="H7" s="2"/>
      <c r="I7" s="2">
        <v>0</v>
      </c>
      <c r="J7" s="2">
        <v>8036</v>
      </c>
      <c r="K7" s="2">
        <v>13776</v>
      </c>
      <c r="L7" s="2">
        <f>I7+J7+K7</f>
        <v>21812</v>
      </c>
    </row>
    <row r="8" spans="3:12">
      <c r="C8" s="1"/>
      <c r="D8" s="1"/>
      <c r="E8" s="1"/>
      <c r="F8" s="1"/>
      <c r="G8" s="1"/>
      <c r="H8" s="1"/>
      <c r="I8" s="1"/>
      <c r="J8" s="1"/>
      <c r="K8" s="1"/>
      <c r="L8" s="1"/>
    </row>
    <row r="9" spans="3:12">
      <c r="C9" s="1"/>
      <c r="D9" s="1"/>
      <c r="E9" s="1"/>
      <c r="F9" s="1"/>
      <c r="G9" s="1"/>
      <c r="H9" s="1"/>
      <c r="I9" s="1"/>
      <c r="J9" s="1"/>
      <c r="K9" s="1"/>
      <c r="L9" s="1"/>
    </row>
    <row r="10" spans="3:12">
      <c r="C10" s="4" t="s">
        <v>8</v>
      </c>
      <c r="D10" s="4"/>
      <c r="E10" s="4"/>
      <c r="F10" s="1"/>
      <c r="G10" s="1"/>
      <c r="H10" s="1"/>
      <c r="I10" s="1"/>
      <c r="J10" s="1"/>
      <c r="K10" s="1"/>
      <c r="L10" s="1"/>
    </row>
    <row r="11" spans="3:12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3:12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3:12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3:12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3:12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3:12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3">
    <mergeCell ref="C2:L2"/>
    <mergeCell ref="C4:H4"/>
    <mergeCell ref="C5:H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1:L20"/>
  <sheetViews>
    <sheetView workbookViewId="0">
      <selection activeCell="C6" sqref="C6:H6"/>
    </sheetView>
  </sheetViews>
  <sheetFormatPr defaultRowHeight="15"/>
  <cols>
    <col min="8" max="8" width="13" customWidth="1"/>
    <col min="12" max="12" width="18" customWidth="1"/>
  </cols>
  <sheetData>
    <row r="1" spans="3:12">
      <c r="C1" s="1"/>
      <c r="D1" s="1"/>
      <c r="E1" s="1"/>
      <c r="F1" s="1"/>
      <c r="G1" s="1"/>
      <c r="H1" s="1"/>
      <c r="I1" s="1"/>
      <c r="J1" s="1"/>
      <c r="K1" s="1"/>
      <c r="L1" s="1"/>
    </row>
    <row r="2" spans="3:12">
      <c r="C2" s="6" t="s">
        <v>7</v>
      </c>
      <c r="D2" s="6"/>
      <c r="E2" s="6"/>
      <c r="F2" s="6"/>
      <c r="G2" s="6"/>
      <c r="H2" s="6"/>
      <c r="I2" s="6"/>
      <c r="J2" s="6"/>
      <c r="K2" s="6"/>
      <c r="L2" s="6"/>
    </row>
    <row r="3" spans="3:12">
      <c r="C3" s="1"/>
      <c r="D3" s="1"/>
      <c r="E3" s="1"/>
      <c r="F3" s="1"/>
      <c r="G3" s="1"/>
      <c r="H3" s="1"/>
      <c r="I3" s="1"/>
      <c r="J3" s="1"/>
      <c r="K3" s="1"/>
      <c r="L3" s="1"/>
    </row>
    <row r="4" spans="3:12">
      <c r="C4" s="7" t="s">
        <v>3</v>
      </c>
      <c r="D4" s="7"/>
      <c r="E4" s="7"/>
      <c r="F4" s="7"/>
      <c r="G4" s="7"/>
      <c r="H4" s="7"/>
      <c r="I4" s="2" t="s">
        <v>4</v>
      </c>
      <c r="J4" s="2" t="s">
        <v>5</v>
      </c>
      <c r="K4" s="2" t="s">
        <v>6</v>
      </c>
      <c r="L4" s="3" t="s">
        <v>9</v>
      </c>
    </row>
    <row r="5" spans="3:12">
      <c r="C5" s="8" t="s">
        <v>0</v>
      </c>
      <c r="D5" s="9"/>
      <c r="E5" s="9"/>
      <c r="F5" s="9"/>
      <c r="G5" s="9"/>
      <c r="H5" s="10"/>
      <c r="I5" s="2">
        <v>31583</v>
      </c>
      <c r="J5" s="2">
        <v>31583</v>
      </c>
      <c r="K5" s="2">
        <v>31583</v>
      </c>
      <c r="L5" s="2">
        <f>I5+J5+K5</f>
        <v>94749</v>
      </c>
    </row>
    <row r="6" spans="3:12">
      <c r="C6" s="2" t="s">
        <v>27</v>
      </c>
      <c r="D6" s="2"/>
      <c r="E6" s="2"/>
      <c r="F6" s="2"/>
      <c r="G6" s="2"/>
      <c r="H6" s="2"/>
      <c r="I6" s="2">
        <v>17119</v>
      </c>
      <c r="J6" s="2">
        <v>17119</v>
      </c>
      <c r="K6" s="2">
        <v>51435</v>
      </c>
      <c r="L6" s="2">
        <f>I6+J6+K6</f>
        <v>85673</v>
      </c>
    </row>
    <row r="7" spans="3:12" hidden="1">
      <c r="C7" s="2" t="s">
        <v>2</v>
      </c>
      <c r="D7" s="2"/>
      <c r="E7" s="2"/>
      <c r="F7" s="2"/>
      <c r="G7" s="2"/>
      <c r="H7" s="2"/>
      <c r="I7" s="2"/>
      <c r="J7" s="2"/>
      <c r="K7" s="2"/>
      <c r="L7" s="2">
        <f>I7+J7+K7</f>
        <v>0</v>
      </c>
    </row>
    <row r="8" spans="3:12">
      <c r="C8" s="1"/>
      <c r="D8" s="1"/>
      <c r="E8" s="1"/>
      <c r="F8" s="1"/>
      <c r="G8" s="1"/>
      <c r="H8" s="1"/>
      <c r="I8" s="1"/>
      <c r="J8" s="1"/>
      <c r="K8" s="1"/>
      <c r="L8" s="1"/>
    </row>
    <row r="9" spans="3:12">
      <c r="C9" s="1"/>
      <c r="D9" s="1"/>
      <c r="E9" s="1"/>
      <c r="F9" s="1"/>
      <c r="G9" s="1"/>
      <c r="H9" s="1"/>
      <c r="I9" s="1"/>
      <c r="J9" s="1"/>
      <c r="K9" s="1"/>
      <c r="L9" s="1"/>
    </row>
    <row r="10" spans="3:12">
      <c r="C10" s="4" t="s">
        <v>8</v>
      </c>
      <c r="D10" s="4"/>
      <c r="E10" s="4"/>
      <c r="F10" s="1"/>
      <c r="G10" s="1"/>
      <c r="H10" s="1"/>
      <c r="I10" s="1"/>
      <c r="J10" s="1"/>
      <c r="K10" s="1"/>
      <c r="L10" s="1"/>
    </row>
    <row r="11" spans="3:12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3:12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3:12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3:12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3:12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3:12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3">
    <mergeCell ref="C5:H5"/>
    <mergeCell ref="C4:H4"/>
    <mergeCell ref="C2:L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год</vt:lpstr>
      <vt:lpstr>IV КВ-2016</vt:lpstr>
      <vt:lpstr>III КВ-2016</vt:lpstr>
      <vt:lpstr>II КВ-2016</vt:lpstr>
      <vt:lpstr>I КВАРТАЛ-2016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2017-05-03T04:05:44Z</dcterms:created>
  <dcterms:modified xsi:type="dcterms:W3CDTF">2018-04-24T06:08:54Z</dcterms:modified>
</cp:coreProperties>
</file>