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15" i="1" l="1"/>
  <c r="D15" i="1"/>
  <c r="E12" i="1"/>
  <c r="F12" i="1" s="1"/>
  <c r="D12" i="1"/>
  <c r="E6" i="1"/>
  <c r="D6" i="1"/>
  <c r="F7" i="1"/>
  <c r="F8" i="1"/>
  <c r="F9" i="1"/>
  <c r="F10" i="1"/>
  <c r="F11" i="1"/>
  <c r="F13" i="1"/>
  <c r="F14" i="1"/>
  <c r="F16" i="1"/>
  <c r="F6" i="1" l="1"/>
  <c r="F15" i="1"/>
</calcChain>
</file>

<file path=xl/sharedStrings.xml><?xml version="1.0" encoding="utf-8"?>
<sst xmlns="http://schemas.openxmlformats.org/spreadsheetml/2006/main" count="31" uniqueCount="21">
  <si>
    <t>Кадровая политика</t>
  </si>
  <si>
    <t>№ п/п</t>
  </si>
  <si>
    <t>Показатели</t>
  </si>
  <si>
    <t>Ед. изм</t>
  </si>
  <si>
    <t xml:space="preserve">Наградной комиссией поощрены </t>
  </si>
  <si>
    <t>чел</t>
  </si>
  <si>
    <t>Почетной грамотой Хурала представителей</t>
  </si>
  <si>
    <t>Почетной грамотой председателя администрации кожууна</t>
  </si>
  <si>
    <t>Почетной грамотой Верховного Хурала (парламента) Республики Тыва</t>
  </si>
  <si>
    <t>Почетной грамотой Главы Республики Тыва</t>
  </si>
  <si>
    <t>Почетной грамотой министерств и ведомств</t>
  </si>
  <si>
    <t xml:space="preserve">Численность уволенных специалистов </t>
  </si>
  <si>
    <t>Муниципальных служащих</t>
  </si>
  <si>
    <t>Не отнесенных к муниципальной службе должностей</t>
  </si>
  <si>
    <t>Численность специалистов не соответствующих квалификационным  требованиям</t>
  </si>
  <si>
    <t>Администрация кожууна</t>
  </si>
  <si>
    <t>Отчетный период</t>
  </si>
  <si>
    <t>за 9 мес 2022 г</t>
  </si>
  <si>
    <t>за 9 мес 2023 г</t>
  </si>
  <si>
    <t>Темпы                                       роста (+), снижения (-)</t>
  </si>
  <si>
    <r>
      <t xml:space="preserve">                                                                                       Приложение № </t>
    </r>
    <r>
      <rPr>
        <b/>
        <sz val="10"/>
        <color theme="1"/>
        <rFont val="Times New Roman"/>
        <family val="1"/>
        <charset val="204"/>
      </rPr>
      <t xml:space="preserve">18 </t>
    </r>
    <r>
      <rPr>
        <sz val="10"/>
        <color theme="1"/>
        <rFont val="Times New Roman"/>
        <family val="1"/>
        <charset val="204"/>
      </rPr>
      <t>к отчету КПСЭР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</si>
</sst>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zoomScaleNormal="100" workbookViewId="0">
      <selection activeCell="M10" sqref="M10"/>
    </sheetView>
  </sheetViews>
  <sheetFormatPr defaultRowHeight="15" x14ac:dyDescent="0.25"/>
  <cols>
    <col min="1" max="1" width="5.28515625" customWidth="1"/>
    <col min="2" max="2" width="45.140625" customWidth="1"/>
    <col min="5" max="5" width="8.28515625" customWidth="1"/>
  </cols>
  <sheetData>
    <row r="1" spans="1:9" x14ac:dyDescent="0.25">
      <c r="A1" s="21" t="s">
        <v>20</v>
      </c>
      <c r="B1" s="22"/>
      <c r="C1" s="22"/>
      <c r="D1" s="22"/>
      <c r="E1" s="22"/>
      <c r="F1" s="22"/>
      <c r="G1" s="1"/>
      <c r="H1" s="1"/>
      <c r="I1" s="1"/>
    </row>
    <row r="2" spans="1:9" x14ac:dyDescent="0.25">
      <c r="A2" s="13" t="s">
        <v>0</v>
      </c>
      <c r="B2" s="14"/>
      <c r="C2" s="14"/>
      <c r="D2" s="14"/>
      <c r="E2" s="14"/>
      <c r="F2" s="14"/>
      <c r="G2" s="1"/>
      <c r="H2" s="1"/>
      <c r="I2" s="1"/>
    </row>
    <row r="3" spans="1:9" x14ac:dyDescent="0.25">
      <c r="A3" s="2"/>
      <c r="B3" s="2"/>
      <c r="C3" s="2"/>
      <c r="D3" s="2"/>
      <c r="E3" s="2"/>
      <c r="F3" s="2"/>
      <c r="G3" s="1"/>
      <c r="H3" s="1"/>
      <c r="I3" s="1"/>
    </row>
    <row r="4" spans="1:9" x14ac:dyDescent="0.25">
      <c r="A4" s="15" t="s">
        <v>1</v>
      </c>
      <c r="B4" s="17" t="s">
        <v>2</v>
      </c>
      <c r="C4" s="18" t="s">
        <v>3</v>
      </c>
      <c r="D4" s="17" t="s">
        <v>16</v>
      </c>
      <c r="E4" s="16"/>
      <c r="F4" s="15" t="s">
        <v>19</v>
      </c>
      <c r="G4" s="1"/>
      <c r="H4" s="1"/>
      <c r="I4" s="1"/>
    </row>
    <row r="5" spans="1:9" ht="27.75" customHeight="1" x14ac:dyDescent="0.25">
      <c r="A5" s="16"/>
      <c r="B5" s="16"/>
      <c r="C5" s="19"/>
      <c r="D5" s="3" t="s">
        <v>17</v>
      </c>
      <c r="E5" s="3" t="s">
        <v>18</v>
      </c>
      <c r="F5" s="20"/>
      <c r="G5" s="1"/>
      <c r="H5" s="1"/>
      <c r="I5" s="1"/>
    </row>
    <row r="6" spans="1:9" x14ac:dyDescent="0.25">
      <c r="A6" s="8">
        <v>1</v>
      </c>
      <c r="B6" s="9" t="s">
        <v>4</v>
      </c>
      <c r="C6" s="10" t="s">
        <v>5</v>
      </c>
      <c r="D6" s="11">
        <f>SUM(D8:D11)</f>
        <v>96</v>
      </c>
      <c r="E6" s="11">
        <f>SUM(E8:E11)</f>
        <v>116</v>
      </c>
      <c r="F6" s="11">
        <f>E6-D6</f>
        <v>20</v>
      </c>
      <c r="G6" s="1"/>
      <c r="H6" s="1"/>
      <c r="I6" s="1"/>
    </row>
    <row r="7" spans="1:9" x14ac:dyDescent="0.25">
      <c r="A7" s="4"/>
      <c r="B7" s="5" t="s">
        <v>6</v>
      </c>
      <c r="C7" s="6" t="s">
        <v>5</v>
      </c>
      <c r="D7" s="7">
        <v>17</v>
      </c>
      <c r="E7" s="7">
        <v>24</v>
      </c>
      <c r="F7" s="7">
        <f t="shared" ref="F7:F16" si="0">E7-D7</f>
        <v>7</v>
      </c>
      <c r="G7" s="1"/>
      <c r="H7" s="1"/>
      <c r="I7" s="1"/>
    </row>
    <row r="8" spans="1:9" ht="30" x14ac:dyDescent="0.25">
      <c r="A8" s="4"/>
      <c r="B8" s="5" t="s">
        <v>7</v>
      </c>
      <c r="C8" s="6" t="s">
        <v>5</v>
      </c>
      <c r="D8" s="7">
        <v>39</v>
      </c>
      <c r="E8" s="7">
        <v>41</v>
      </c>
      <c r="F8" s="7">
        <f t="shared" si="0"/>
        <v>2</v>
      </c>
      <c r="G8" s="1"/>
      <c r="H8" s="1"/>
      <c r="I8" s="1"/>
    </row>
    <row r="9" spans="1:9" ht="30" x14ac:dyDescent="0.25">
      <c r="A9" s="4"/>
      <c r="B9" s="5" t="s">
        <v>8</v>
      </c>
      <c r="C9" s="6" t="s">
        <v>5</v>
      </c>
      <c r="D9" s="7">
        <v>28</v>
      </c>
      <c r="E9" s="7">
        <v>35</v>
      </c>
      <c r="F9" s="7">
        <f t="shared" si="0"/>
        <v>7</v>
      </c>
      <c r="G9" s="1"/>
      <c r="H9" s="1"/>
      <c r="I9" s="1"/>
    </row>
    <row r="10" spans="1:9" x14ac:dyDescent="0.25">
      <c r="A10" s="4"/>
      <c r="B10" s="5" t="s">
        <v>9</v>
      </c>
      <c r="C10" s="6" t="s">
        <v>5</v>
      </c>
      <c r="D10" s="7">
        <v>11</v>
      </c>
      <c r="E10" s="7">
        <v>16</v>
      </c>
      <c r="F10" s="7">
        <f t="shared" si="0"/>
        <v>5</v>
      </c>
      <c r="G10" s="1"/>
      <c r="H10" s="1"/>
      <c r="I10" s="1"/>
    </row>
    <row r="11" spans="1:9" ht="16.5" customHeight="1" x14ac:dyDescent="0.25">
      <c r="A11" s="4"/>
      <c r="B11" s="5" t="s">
        <v>10</v>
      </c>
      <c r="C11" s="6" t="s">
        <v>5</v>
      </c>
      <c r="D11" s="7">
        <v>18</v>
      </c>
      <c r="E11" s="7">
        <v>24</v>
      </c>
      <c r="F11" s="7">
        <f t="shared" si="0"/>
        <v>6</v>
      </c>
      <c r="G11" s="1"/>
      <c r="H11" s="1"/>
      <c r="I11" s="1"/>
    </row>
    <row r="12" spans="1:9" x14ac:dyDescent="0.25">
      <c r="A12" s="8">
        <v>2</v>
      </c>
      <c r="B12" s="9" t="s">
        <v>11</v>
      </c>
      <c r="C12" s="10" t="s">
        <v>5</v>
      </c>
      <c r="D12" s="11">
        <f>D13+D14</f>
        <v>30</v>
      </c>
      <c r="E12" s="11">
        <f>E13+E14</f>
        <v>32</v>
      </c>
      <c r="F12" s="11">
        <f t="shared" si="0"/>
        <v>2</v>
      </c>
      <c r="G12" s="1"/>
      <c r="H12" s="1"/>
      <c r="I12" s="1"/>
    </row>
    <row r="13" spans="1:9" ht="16.5" customHeight="1" x14ac:dyDescent="0.25">
      <c r="A13" s="4"/>
      <c r="B13" s="5" t="s">
        <v>12</v>
      </c>
      <c r="C13" s="6" t="s">
        <v>5</v>
      </c>
      <c r="D13" s="7">
        <v>9</v>
      </c>
      <c r="E13" s="7">
        <v>13</v>
      </c>
      <c r="F13" s="7">
        <f t="shared" si="0"/>
        <v>4</v>
      </c>
      <c r="G13" s="1"/>
      <c r="H13" s="1"/>
      <c r="I13" s="1"/>
    </row>
    <row r="14" spans="1:9" ht="33" customHeight="1" x14ac:dyDescent="0.25">
      <c r="A14" s="4"/>
      <c r="B14" s="5" t="s">
        <v>13</v>
      </c>
      <c r="C14" s="6" t="s">
        <v>5</v>
      </c>
      <c r="D14" s="7">
        <v>21</v>
      </c>
      <c r="E14" s="7">
        <v>19</v>
      </c>
      <c r="F14" s="7">
        <f t="shared" si="0"/>
        <v>-2</v>
      </c>
      <c r="G14" s="1"/>
      <c r="H14" s="1"/>
      <c r="I14" s="1"/>
    </row>
    <row r="15" spans="1:9" ht="45" customHeight="1" x14ac:dyDescent="0.25">
      <c r="A15" s="8">
        <v>3</v>
      </c>
      <c r="B15" s="9" t="s">
        <v>14</v>
      </c>
      <c r="C15" s="10" t="s">
        <v>5</v>
      </c>
      <c r="D15" s="11">
        <f>D16</f>
        <v>3</v>
      </c>
      <c r="E15" s="11">
        <f>E16</f>
        <v>2</v>
      </c>
      <c r="F15" s="11">
        <f t="shared" si="0"/>
        <v>-1</v>
      </c>
      <c r="G15" s="1"/>
      <c r="H15" s="1"/>
      <c r="I15" s="1"/>
    </row>
    <row r="16" spans="1:9" ht="18.75" customHeight="1" x14ac:dyDescent="0.25">
      <c r="A16" s="4"/>
      <c r="B16" s="5" t="s">
        <v>15</v>
      </c>
      <c r="C16" s="6" t="s">
        <v>5</v>
      </c>
      <c r="D16" s="7">
        <v>3</v>
      </c>
      <c r="E16" s="7">
        <v>2</v>
      </c>
      <c r="F16" s="7">
        <f t="shared" si="0"/>
        <v>-1</v>
      </c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2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</sheetData>
  <mergeCells count="7">
    <mergeCell ref="A1:F1"/>
    <mergeCell ref="A2:F2"/>
    <mergeCell ref="A4:A5"/>
    <mergeCell ref="B4:B5"/>
    <mergeCell ref="C4:C5"/>
    <mergeCell ref="D4:E4"/>
    <mergeCell ref="F4:F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2023-12-13T09:09:40Z</dcterms:modified>
</cp:coreProperties>
</file>